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077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<sst xmlns="http://schemas.openxmlformats.org/spreadsheetml/2006/main" count="8" uniqueCount="5">
  <si>
    <t>rang</t>
  </si>
  <si>
    <t>ploegen meisjes</t>
  </si>
  <si>
    <t>punten</t>
  </si>
  <si>
    <t>tijd</t>
  </si>
  <si>
    <t>ploegen jongens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</si>
</sst>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m:ss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ggenronde\Desktop\Kopie%20van%20puntenprogramma%20muggenronde%20basisvers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schema"/>
      <sheetName val="totalen bruto"/>
      <sheetName val="totalen netto"/>
      <sheetName val="klassement"/>
      <sheetName val="ploegenklassement"/>
      <sheetName val="individuele totalen"/>
    </sheetNames>
    <sheetDataSet>
      <sheetData sheetId="2">
        <row r="2">
          <cell r="AW2">
            <v>0.0025481481481481483</v>
          </cell>
        </row>
        <row r="4">
          <cell r="AW4">
            <v>0.002308101851851852</v>
          </cell>
        </row>
        <row r="6">
          <cell r="AW6">
            <v>0.0021582175925925927</v>
          </cell>
        </row>
        <row r="8">
          <cell r="AW8">
            <v>0.0026129629629629628</v>
          </cell>
        </row>
        <row r="10">
          <cell r="AW10">
            <v>0.0022524305555555553</v>
          </cell>
        </row>
        <row r="12">
          <cell r="AW12">
            <v>0.0021171296296296294</v>
          </cell>
        </row>
        <row r="14">
          <cell r="AW14">
            <v>0.0032782407407407404</v>
          </cell>
        </row>
        <row r="16">
          <cell r="AW16">
            <v>0.0025368055555555556</v>
          </cell>
        </row>
        <row r="18">
          <cell r="AW18">
            <v>0.0023377314814814814</v>
          </cell>
        </row>
        <row r="20">
          <cell r="AW20">
            <v>0.0023386574074074074</v>
          </cell>
        </row>
        <row r="22">
          <cell r="AW22">
            <v>0.0022792824074074074</v>
          </cell>
        </row>
        <row r="24">
          <cell r="AW24">
            <v>0.002207060185185185</v>
          </cell>
        </row>
        <row r="26">
          <cell r="AW26">
            <v>0.0021585648148148145</v>
          </cell>
        </row>
        <row r="28">
          <cell r="AW28">
            <v>0.002195601851851852</v>
          </cell>
        </row>
        <row r="30">
          <cell r="AW30">
            <v>0.0020204861111111114</v>
          </cell>
        </row>
        <row r="32">
          <cell r="AW32">
            <v>0.00211875</v>
          </cell>
        </row>
      </sheetData>
      <sheetData sheetId="5">
        <row r="6">
          <cell r="B6" t="str">
            <v>Ya Ya</v>
          </cell>
          <cell r="AQ6">
            <v>48</v>
          </cell>
        </row>
        <row r="11">
          <cell r="B11" t="str">
            <v>Rabo Bank</v>
          </cell>
          <cell r="AQ11">
            <v>38</v>
          </cell>
        </row>
        <row r="16">
          <cell r="B16" t="str">
            <v>v d Vlugt</v>
          </cell>
          <cell r="AQ16">
            <v>42</v>
          </cell>
        </row>
        <row r="21">
          <cell r="B21" t="str">
            <v>Intec</v>
          </cell>
          <cell r="AQ21">
            <v>56</v>
          </cell>
        </row>
        <row r="26">
          <cell r="B26" t="str">
            <v>Vanko</v>
          </cell>
          <cell r="AQ26">
            <v>47</v>
          </cell>
        </row>
        <row r="31">
          <cell r="B31" t="str">
            <v>Hilltribe Children</v>
          </cell>
          <cell r="AQ31">
            <v>57</v>
          </cell>
        </row>
        <row r="37">
          <cell r="B37" t="str">
            <v>Eichholz</v>
          </cell>
          <cell r="AQ37">
            <v>47</v>
          </cell>
        </row>
        <row r="42">
          <cell r="B42" t="str">
            <v>de Jong</v>
          </cell>
          <cell r="AQ42">
            <v>75</v>
          </cell>
        </row>
        <row r="47">
          <cell r="B47" t="str">
            <v>Boeder Agin</v>
          </cell>
          <cell r="AQ47">
            <v>64</v>
          </cell>
        </row>
        <row r="52">
          <cell r="B52" t="str">
            <v>Lorini</v>
          </cell>
          <cell r="AQ52">
            <v>54</v>
          </cell>
        </row>
        <row r="57">
          <cell r="B57" t="str">
            <v>Intos</v>
          </cell>
          <cell r="AQ57">
            <v>80</v>
          </cell>
        </row>
        <row r="62">
          <cell r="B62" t="str">
            <v>Sportconnection/ Sportsupport</v>
          </cell>
          <cell r="AQ62">
            <v>64</v>
          </cell>
        </row>
        <row r="67">
          <cell r="B67" t="str">
            <v>van Poelgeest</v>
          </cell>
          <cell r="AQ67">
            <v>72</v>
          </cell>
        </row>
        <row r="72">
          <cell r="B72" t="str">
            <v>Mulcon service BV</v>
          </cell>
          <cell r="AQ72">
            <v>44</v>
          </cell>
        </row>
        <row r="77">
          <cell r="B77" t="str">
            <v>Vomar</v>
          </cell>
          <cell r="AQ77">
            <v>64</v>
          </cell>
        </row>
        <row r="82">
          <cell r="B82" t="str">
            <v>Cavallaro Fashion</v>
          </cell>
          <cell r="AQ82">
            <v>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2" max="2" width="33.140625" style="0" bestFit="1" customWidth="1"/>
  </cols>
  <sheetData>
    <row r="1" spans="1:4" ht="15">
      <c r="A1" s="1" t="s">
        <v>0</v>
      </c>
      <c r="B1" s="1" t="s">
        <v>1</v>
      </c>
      <c r="C1" s="3" t="s">
        <v>2</v>
      </c>
      <c r="D1" s="4" t="s">
        <v>3</v>
      </c>
    </row>
    <row r="2" spans="1:4" ht="15">
      <c r="A2" s="2">
        <v>6</v>
      </c>
      <c r="B2" s="1" t="str">
        <f>'[1]individuele totalen'!B31</f>
        <v>Hilltribe Children</v>
      </c>
      <c r="C2" s="5">
        <f>'[1]individuele totalen'!AQ31</f>
        <v>57</v>
      </c>
      <c r="D2" s="6">
        <f>'[1]totalen netto'!AW12</f>
        <v>0.0021171296296296294</v>
      </c>
    </row>
    <row r="3" spans="1:4" ht="15">
      <c r="A3" s="2">
        <v>3</v>
      </c>
      <c r="B3" s="1" t="str">
        <f>'[1]individuele totalen'!B16</f>
        <v>v d Vlugt</v>
      </c>
      <c r="C3" s="5">
        <f>'[1]individuele totalen'!AQ16</f>
        <v>42</v>
      </c>
      <c r="D3" s="6">
        <f>'[1]totalen netto'!AW6</f>
        <v>0.0021582175925925927</v>
      </c>
    </row>
    <row r="4" spans="1:4" ht="15">
      <c r="A4" s="2">
        <v>5</v>
      </c>
      <c r="B4" s="1" t="str">
        <f>'[1]individuele totalen'!B26</f>
        <v>Vanko</v>
      </c>
      <c r="C4" s="5">
        <f>'[1]individuele totalen'!AQ26</f>
        <v>47</v>
      </c>
      <c r="D4" s="6">
        <f>'[1]totalen netto'!AW10</f>
        <v>0.0022524305555555553</v>
      </c>
    </row>
    <row r="5" spans="1:4" ht="15">
      <c r="A5" s="2">
        <v>2</v>
      </c>
      <c r="B5" s="1" t="str">
        <f>'[1]individuele totalen'!B11</f>
        <v>Rabo Bank</v>
      </c>
      <c r="C5" s="5">
        <f>'[1]individuele totalen'!AQ11</f>
        <v>38</v>
      </c>
      <c r="D5" s="6">
        <f>'[1]totalen netto'!AW4</f>
        <v>0.002308101851851852</v>
      </c>
    </row>
    <row r="6" spans="1:4" ht="15">
      <c r="A6" s="2">
        <v>1</v>
      </c>
      <c r="B6" s="1" t="str">
        <f>'[1]individuele totalen'!B6</f>
        <v>Ya Ya</v>
      </c>
      <c r="C6" s="5">
        <f>'[1]individuele totalen'!AQ6</f>
        <v>48</v>
      </c>
      <c r="D6" s="6">
        <f>'[1]totalen netto'!AW2</f>
        <v>0.0025481481481481483</v>
      </c>
    </row>
    <row r="7" spans="1:4" ht="15">
      <c r="A7" s="2">
        <v>4</v>
      </c>
      <c r="B7" s="1" t="str">
        <f>'[1]individuele totalen'!B21</f>
        <v>Intec</v>
      </c>
      <c r="C7" s="5">
        <f>'[1]individuele totalen'!AQ21</f>
        <v>56</v>
      </c>
      <c r="D7" s="6">
        <f>'[1]totalen netto'!AW8</f>
        <v>0.0026129629629629628</v>
      </c>
    </row>
    <row r="8" spans="1:4" ht="15">
      <c r="A8" s="1" t="s">
        <v>0</v>
      </c>
      <c r="B8" s="1" t="s">
        <v>4</v>
      </c>
      <c r="C8" s="3" t="s">
        <v>2</v>
      </c>
      <c r="D8" s="7" t="s">
        <v>3</v>
      </c>
    </row>
    <row r="9" spans="1:4" ht="15">
      <c r="A9" s="2">
        <v>9</v>
      </c>
      <c r="B9" s="1" t="str">
        <f>'[1]individuele totalen'!B77</f>
        <v>Vomar</v>
      </c>
      <c r="C9" s="5">
        <f>'[1]individuele totalen'!AQ77</f>
        <v>64</v>
      </c>
      <c r="D9" s="6">
        <f>'[1]totalen netto'!AW30</f>
        <v>0.0020204861111111114</v>
      </c>
    </row>
    <row r="10" spans="1:4" ht="15">
      <c r="A10" s="2">
        <v>10</v>
      </c>
      <c r="B10" s="1" t="str">
        <f>'[1]individuele totalen'!B82</f>
        <v>Cavallaro Fashion</v>
      </c>
      <c r="C10" s="5">
        <f>'[1]individuele totalen'!AQ82</f>
        <v>76</v>
      </c>
      <c r="D10" s="6">
        <f>'[1]totalen netto'!AW32</f>
        <v>0.00211875</v>
      </c>
    </row>
    <row r="11" spans="1:4" ht="15">
      <c r="A11" s="2">
        <v>7</v>
      </c>
      <c r="B11" s="1" t="str">
        <f>'[1]individuele totalen'!B67</f>
        <v>van Poelgeest</v>
      </c>
      <c r="C11" s="5">
        <f>'[1]individuele totalen'!AQ67</f>
        <v>72</v>
      </c>
      <c r="D11" s="6">
        <f>'[1]totalen netto'!AW26</f>
        <v>0.0021585648148148145</v>
      </c>
    </row>
    <row r="12" spans="1:4" ht="15">
      <c r="A12" s="2">
        <v>8</v>
      </c>
      <c r="B12" s="1" t="str">
        <f>'[1]individuele totalen'!B72</f>
        <v>Mulcon service BV</v>
      </c>
      <c r="C12" s="5">
        <f>'[1]individuele totalen'!AQ72</f>
        <v>44</v>
      </c>
      <c r="D12" s="6">
        <f>'[1]totalen netto'!AW28</f>
        <v>0.002195601851851852</v>
      </c>
    </row>
    <row r="13" spans="1:4" ht="15">
      <c r="A13" s="2">
        <v>6</v>
      </c>
      <c r="B13" s="1" t="str">
        <f>'[1]individuele totalen'!B62</f>
        <v>Sportconnection/ Sportsupport</v>
      </c>
      <c r="C13" s="5">
        <f>'[1]individuele totalen'!AQ62</f>
        <v>64</v>
      </c>
      <c r="D13" s="6">
        <f>'[1]totalen netto'!AW24</f>
        <v>0.002207060185185185</v>
      </c>
    </row>
    <row r="14" spans="1:4" ht="15">
      <c r="A14" s="2">
        <v>5</v>
      </c>
      <c r="B14" s="1" t="str">
        <f>'[1]individuele totalen'!B57</f>
        <v>Intos</v>
      </c>
      <c r="C14" s="5">
        <f>'[1]individuele totalen'!AQ57</f>
        <v>80</v>
      </c>
      <c r="D14" s="6">
        <f>'[1]totalen netto'!AW22</f>
        <v>0.0022792824074074074</v>
      </c>
    </row>
    <row r="15" spans="1:4" ht="15">
      <c r="A15" s="2">
        <v>3</v>
      </c>
      <c r="B15" s="1" t="str">
        <f>'[1]individuele totalen'!B47</f>
        <v>Boeder Agin</v>
      </c>
      <c r="C15" s="5">
        <f>'[1]individuele totalen'!AQ47</f>
        <v>64</v>
      </c>
      <c r="D15" s="6">
        <f>'[1]totalen netto'!AW18</f>
        <v>0.0023377314814814814</v>
      </c>
    </row>
    <row r="16" spans="1:4" ht="15">
      <c r="A16" s="2">
        <v>4</v>
      </c>
      <c r="B16" s="1" t="str">
        <f>'[1]individuele totalen'!B52</f>
        <v>Lorini</v>
      </c>
      <c r="C16" s="5">
        <f>'[1]individuele totalen'!AQ52</f>
        <v>54</v>
      </c>
      <c r="D16" s="6">
        <f>'[1]totalen netto'!AW20</f>
        <v>0.0023386574074074074</v>
      </c>
    </row>
    <row r="17" spans="1:4" ht="15">
      <c r="A17" s="2">
        <v>2</v>
      </c>
      <c r="B17" s="1" t="str">
        <f>'[1]individuele totalen'!B42</f>
        <v>de Jong</v>
      </c>
      <c r="C17" s="5">
        <f>'[1]individuele totalen'!AQ42</f>
        <v>75</v>
      </c>
      <c r="D17" s="6">
        <f>'[1]totalen netto'!AW16</f>
        <v>0.0025368055555555556</v>
      </c>
    </row>
    <row r="18" spans="1:4" ht="15">
      <c r="A18" s="2">
        <v>1</v>
      </c>
      <c r="B18" s="1" t="str">
        <f>'[1]individuele totalen'!B37</f>
        <v>Eichholz</v>
      </c>
      <c r="C18" s="5">
        <f>'[1]individuele totalen'!AQ37</f>
        <v>47</v>
      </c>
      <c r="D18" s="6">
        <f>'[1]totalen netto'!AW14</f>
        <v>0.0032782407407407404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Muggenronde</dc:creator>
  <cp:keywords/>
  <dc:description/>
  <cp:lastModifiedBy>Frans van Riemsdijk</cp:lastModifiedBy>
  <dcterms:created xsi:type="dcterms:W3CDTF">2012-08-25T19:21:01Z</dcterms:created>
  <dcterms:modified xsi:type="dcterms:W3CDTF">2012-08-25T22:46:45Z</dcterms:modified>
  <cp:category/>
  <cp:version/>
  <cp:contentType/>
  <cp:contentStatus/>
</cp:coreProperties>
</file>