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<sst xmlns="http://schemas.openxmlformats.org/spreadsheetml/2006/main" count="20" uniqueCount="12">
  <si>
    <t>rang</t>
  </si>
  <si>
    <t>bol</t>
  </si>
  <si>
    <t>Naam</t>
  </si>
  <si>
    <t>ploegleider</t>
  </si>
  <si>
    <t>ploeg</t>
  </si>
  <si>
    <t>leeftijd</t>
  </si>
  <si>
    <t>indeling</t>
  </si>
  <si>
    <t>rugnummer</t>
  </si>
  <si>
    <t>puntentotaal</t>
  </si>
  <si>
    <t>Totaaltijd</t>
  </si>
  <si>
    <t>Meisjes</t>
  </si>
  <si>
    <t>Jongens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</si>
</sst>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19" fillId="0" borderId="10" xfId="0" applyNumberFormat="1" applyFont="1" applyBorder="1" applyAlignment="1">
      <alignment/>
    </xf>
    <xf numFmtId="0" fontId="18" fillId="33" borderId="0" xfId="0" applyFont="1" applyFill="1" applyAlignment="1">
      <alignment/>
    </xf>
    <xf numFmtId="2" fontId="18" fillId="0" borderId="0" xfId="0" applyNumberFormat="1" applyFont="1" applyAlignment="1">
      <alignment/>
    </xf>
    <xf numFmtId="2" fontId="18" fillId="0" borderId="1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ntenprogramma%20muggenronde%20versie%20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schema"/>
      <sheetName val="totalen bruto"/>
      <sheetName val="totalen netto"/>
      <sheetName val="klassement"/>
      <sheetName val="ploegenklassement"/>
      <sheetName val="individuele totalen"/>
    </sheetNames>
    <sheetDataSet>
      <sheetData sheetId="0">
        <row r="1">
          <cell r="B1" t="str">
            <v>ploegleider</v>
          </cell>
        </row>
        <row r="2">
          <cell r="B2" t="str">
            <v>Corrine den Breeijen</v>
          </cell>
        </row>
        <row r="3">
          <cell r="B3" t="str">
            <v>Corrine den Breeijen</v>
          </cell>
        </row>
        <row r="4">
          <cell r="B4" t="str">
            <v>Corrine den Breeijen</v>
          </cell>
        </row>
        <row r="5">
          <cell r="B5" t="str">
            <v>Corrine den Breeijen</v>
          </cell>
        </row>
        <row r="6">
          <cell r="B6" t="str">
            <v>Corrine den Breeijen</v>
          </cell>
        </row>
        <row r="7">
          <cell r="B7" t="str">
            <v>Deidre Kropman/Ilse Modder</v>
          </cell>
        </row>
        <row r="8">
          <cell r="B8" t="str">
            <v>Deidre Kropman/Ilse Modder</v>
          </cell>
        </row>
        <row r="9">
          <cell r="B9" t="str">
            <v>Deidre Kropman/Ilse Modder</v>
          </cell>
        </row>
        <row r="10">
          <cell r="B10" t="str">
            <v>Deidre Kropman/Ilse Modder</v>
          </cell>
        </row>
        <row r="11">
          <cell r="B11" t="str">
            <v>Deidre Kropman/Ilse Modder</v>
          </cell>
        </row>
        <row r="12">
          <cell r="B12" t="str">
            <v>Carmen vd Sluijs/ Romy Otte</v>
          </cell>
        </row>
        <row r="13">
          <cell r="B13" t="str">
            <v>Carmen vd Sluijs/ Romy Otte</v>
          </cell>
        </row>
        <row r="14">
          <cell r="B14" t="str">
            <v>Carmen vd Sluijs/ Romy Otte</v>
          </cell>
        </row>
        <row r="15">
          <cell r="B15" t="str">
            <v>Carmen vd Sluijs/ Romy Otte</v>
          </cell>
        </row>
        <row r="16">
          <cell r="B16" t="str">
            <v>Carmen vd Sluijs/ Romy Otte</v>
          </cell>
        </row>
        <row r="17">
          <cell r="B17" t="str">
            <v>Carmen v Dam</v>
          </cell>
        </row>
        <row r="18">
          <cell r="B18" t="str">
            <v>Carmen v Dam</v>
          </cell>
        </row>
        <row r="19">
          <cell r="B19" t="str">
            <v>Carmen v Dam</v>
          </cell>
        </row>
        <row r="20">
          <cell r="B20" t="str">
            <v>Carmen v Dam</v>
          </cell>
        </row>
        <row r="21">
          <cell r="B21" t="str">
            <v>Carmen v Dam</v>
          </cell>
        </row>
        <row r="22">
          <cell r="B22" t="str">
            <v>Martijn Bernhard</v>
          </cell>
        </row>
        <row r="23">
          <cell r="B23" t="str">
            <v>Martijn Bernhard</v>
          </cell>
        </row>
        <row r="24">
          <cell r="B24" t="str">
            <v>Martijn Bernhard</v>
          </cell>
        </row>
        <row r="25">
          <cell r="B25" t="str">
            <v>Martijn Bernhard</v>
          </cell>
        </row>
        <row r="26">
          <cell r="B26" t="str">
            <v>Martijn Bernhard</v>
          </cell>
        </row>
        <row r="27">
          <cell r="B27" t="str">
            <v>Britt Hekelaar/ Annelies de Bruin</v>
          </cell>
        </row>
        <row r="28">
          <cell r="B28" t="str">
            <v>Britt Hekelaar/ Annelies de Bruin</v>
          </cell>
        </row>
        <row r="29">
          <cell r="B29" t="str">
            <v>Britt Hekelaar/ Annelies de Bruin</v>
          </cell>
        </row>
        <row r="30">
          <cell r="B30" t="str">
            <v>Britt Hekelaar/ Annelies de Bruin</v>
          </cell>
        </row>
        <row r="31">
          <cell r="B31" t="str">
            <v>Britt Hekelaar/ Annelies de Bruin</v>
          </cell>
        </row>
        <row r="32">
          <cell r="B32" t="str">
            <v>Kris Noordenbos</v>
          </cell>
        </row>
        <row r="33">
          <cell r="B33" t="str">
            <v>Kris Noordenbos</v>
          </cell>
        </row>
        <row r="34">
          <cell r="B34" t="str">
            <v>Kris Noordenbos</v>
          </cell>
        </row>
        <row r="35">
          <cell r="B35" t="str">
            <v>Kris Noordenbos</v>
          </cell>
        </row>
        <row r="36">
          <cell r="B36" t="str">
            <v>Kris Noordenbos</v>
          </cell>
        </row>
        <row r="37">
          <cell r="B37" t="str">
            <v>Johan Wiedijk</v>
          </cell>
        </row>
        <row r="38">
          <cell r="B38" t="str">
            <v>Johan Wiedijk</v>
          </cell>
        </row>
        <row r="39">
          <cell r="B39" t="str">
            <v>Johan Wiedijk</v>
          </cell>
        </row>
        <row r="40">
          <cell r="B40" t="str">
            <v>Johan Wiedijk</v>
          </cell>
        </row>
        <row r="41">
          <cell r="B41" t="str">
            <v>Johan Wiedijk</v>
          </cell>
        </row>
        <row r="42">
          <cell r="B42" t="str">
            <v>Peter Olijhoek</v>
          </cell>
        </row>
        <row r="43">
          <cell r="B43" t="str">
            <v>Peter Olijhoek</v>
          </cell>
        </row>
        <row r="44">
          <cell r="B44" t="str">
            <v>Peter Olijhoek</v>
          </cell>
        </row>
        <row r="45">
          <cell r="B45" t="str">
            <v>Peter Olijhoek</v>
          </cell>
        </row>
        <row r="46">
          <cell r="B46" t="str">
            <v>Peter Olijhoek</v>
          </cell>
        </row>
        <row r="47">
          <cell r="B47" t="str">
            <v>Tjalling Haye</v>
          </cell>
        </row>
        <row r="48">
          <cell r="B48" t="str">
            <v>Tjalling Haye</v>
          </cell>
        </row>
        <row r="49">
          <cell r="B49" t="str">
            <v>Tjalling Haye</v>
          </cell>
        </row>
        <row r="50">
          <cell r="B50" t="str">
            <v>Tjalling Haye</v>
          </cell>
        </row>
        <row r="51">
          <cell r="B51" t="str">
            <v>Tjalling Haye</v>
          </cell>
        </row>
        <row r="52">
          <cell r="B52" t="str">
            <v>Dennis Ras</v>
          </cell>
        </row>
        <row r="53">
          <cell r="B53" t="str">
            <v>Dennis Ras</v>
          </cell>
        </row>
        <row r="54">
          <cell r="B54" t="str">
            <v>Dennis Ras</v>
          </cell>
        </row>
        <row r="55">
          <cell r="B55" t="str">
            <v>Dennis Ras</v>
          </cell>
        </row>
        <row r="56">
          <cell r="B56" t="str">
            <v>Dennis Ras</v>
          </cell>
        </row>
        <row r="57">
          <cell r="B57" t="str">
            <v>Reuben van der Peet</v>
          </cell>
        </row>
        <row r="58">
          <cell r="B58" t="str">
            <v>Reuben van der Peet</v>
          </cell>
        </row>
        <row r="59">
          <cell r="B59" t="str">
            <v>Reuben van der Peet</v>
          </cell>
        </row>
        <row r="60">
          <cell r="B60" t="str">
            <v>Reuben van der Peet</v>
          </cell>
        </row>
        <row r="61">
          <cell r="B61" t="str">
            <v>Reuben van der Peet</v>
          </cell>
        </row>
        <row r="62">
          <cell r="B62" t="str">
            <v>Daan Standaert</v>
          </cell>
        </row>
        <row r="63">
          <cell r="B63" t="str">
            <v>Daan Standaert</v>
          </cell>
        </row>
        <row r="64">
          <cell r="B64" t="str">
            <v>Daan Standaert</v>
          </cell>
        </row>
        <row r="65">
          <cell r="B65" t="str">
            <v>Daan Standaert</v>
          </cell>
        </row>
        <row r="66">
          <cell r="B66" t="str">
            <v>Daan Standaert</v>
          </cell>
        </row>
        <row r="67">
          <cell r="B67" t="str">
            <v>Marcus Groeneveld</v>
          </cell>
        </row>
        <row r="68">
          <cell r="B68" t="str">
            <v>Marcus Groeneveld</v>
          </cell>
        </row>
        <row r="69">
          <cell r="B69" t="str">
            <v>Marcus Groeneveld</v>
          </cell>
        </row>
        <row r="70">
          <cell r="B70" t="str">
            <v>Marcus Groeneveld</v>
          </cell>
        </row>
        <row r="71">
          <cell r="B71" t="str">
            <v>Marcus Groeneveld</v>
          </cell>
        </row>
        <row r="72">
          <cell r="B72" t="str">
            <v>Gino van Dijk</v>
          </cell>
        </row>
        <row r="73">
          <cell r="B73" t="str">
            <v>Gino van Dijk</v>
          </cell>
        </row>
        <row r="74">
          <cell r="B74" t="str">
            <v>Gino van Dijk</v>
          </cell>
        </row>
        <row r="75">
          <cell r="B75" t="str">
            <v>Gino van Dijk</v>
          </cell>
        </row>
        <row r="76">
          <cell r="B76" t="str">
            <v>Gino van Dijk</v>
          </cell>
        </row>
        <row r="77">
          <cell r="B77" t="str">
            <v>Menno v de Peet</v>
          </cell>
        </row>
        <row r="78">
          <cell r="B78" t="str">
            <v>Menno v de Peet</v>
          </cell>
        </row>
        <row r="79">
          <cell r="B79" t="str">
            <v>Menno v de Peet</v>
          </cell>
        </row>
        <row r="80">
          <cell r="B80" t="str">
            <v>Menno v de Peet</v>
          </cell>
        </row>
        <row r="81">
          <cell r="B81" t="str">
            <v>Menno v de Peet</v>
          </cell>
        </row>
      </sheetData>
      <sheetData sheetId="5">
        <row r="1">
          <cell r="A1" t="str">
            <v>Naam</v>
          </cell>
          <cell r="B1" t="str">
            <v>ploeg</v>
          </cell>
          <cell r="C1" t="str">
            <v>leeftijd</v>
          </cell>
          <cell r="D1" t="str">
            <v>indeling</v>
          </cell>
          <cell r="E1" t="str">
            <v>rugnummer</v>
          </cell>
          <cell r="AO1" t="str">
            <v>puntentotaal</v>
          </cell>
          <cell r="AP1" t="str">
            <v>Totaaltijd</v>
          </cell>
        </row>
        <row r="2">
          <cell r="A2" t="str">
            <v>Mariska Jetten</v>
          </cell>
          <cell r="B2" t="str">
            <v>Den Breeijen</v>
          </cell>
          <cell r="C2">
            <v>14</v>
          </cell>
          <cell r="D2" t="str">
            <v>MA</v>
          </cell>
          <cell r="E2">
            <v>1</v>
          </cell>
          <cell r="AO2">
            <v>76</v>
          </cell>
          <cell r="AP2">
            <v>0.008160995370370372</v>
          </cell>
        </row>
        <row r="3">
          <cell r="A3" t="str">
            <v>Kika Banning</v>
          </cell>
          <cell r="B3" t="str">
            <v>Den Breeijen</v>
          </cell>
          <cell r="C3">
            <v>13</v>
          </cell>
          <cell r="D3" t="str">
            <v>MB</v>
          </cell>
          <cell r="E3">
            <v>2</v>
          </cell>
          <cell r="AO3">
            <v>71</v>
          </cell>
          <cell r="AP3">
            <v>0.008102546296296295</v>
          </cell>
        </row>
        <row r="4">
          <cell r="A4" t="str">
            <v>Isabelle van Elst</v>
          </cell>
          <cell r="B4" t="str">
            <v>Den Breeijen</v>
          </cell>
          <cell r="C4">
            <v>13</v>
          </cell>
          <cell r="D4" t="str">
            <v>MC</v>
          </cell>
          <cell r="E4">
            <v>3</v>
          </cell>
          <cell r="AO4">
            <v>118</v>
          </cell>
          <cell r="AP4">
            <v>0.007526273148148147</v>
          </cell>
        </row>
        <row r="5">
          <cell r="A5" t="str">
            <v>Zoe Hekelaar</v>
          </cell>
          <cell r="B5" t="str">
            <v>Den Breeijen</v>
          </cell>
          <cell r="C5">
            <v>11</v>
          </cell>
          <cell r="D5" t="str">
            <v>MC</v>
          </cell>
          <cell r="E5">
            <v>4</v>
          </cell>
          <cell r="AO5">
            <v>99</v>
          </cell>
          <cell r="AP5">
            <v>0.008366087962962962</v>
          </cell>
        </row>
        <row r="6">
          <cell r="A6" t="str">
            <v>Marit Berkhout</v>
          </cell>
          <cell r="B6" t="str">
            <v>Den Breeijen</v>
          </cell>
          <cell r="C6">
            <v>9</v>
          </cell>
          <cell r="D6" t="str">
            <v>MD</v>
          </cell>
          <cell r="E6">
            <v>5</v>
          </cell>
          <cell r="AO6">
            <v>61</v>
          </cell>
          <cell r="AP6">
            <v>0.010872106481481483</v>
          </cell>
        </row>
        <row r="7">
          <cell r="A7" t="str">
            <v>Lindy Huiberts</v>
          </cell>
          <cell r="B7" t="str">
            <v>Rabo bank</v>
          </cell>
          <cell r="C7">
            <v>14</v>
          </cell>
          <cell r="D7" t="str">
            <v>MA</v>
          </cell>
          <cell r="E7">
            <v>6</v>
          </cell>
          <cell r="AO7">
            <v>71</v>
          </cell>
          <cell r="AP7">
            <v>0.008477893518518518</v>
          </cell>
        </row>
        <row r="8">
          <cell r="A8" t="str">
            <v>Marloes van Hoek</v>
          </cell>
          <cell r="B8" t="str">
            <v>Rabo bank</v>
          </cell>
          <cell r="C8">
            <v>14</v>
          </cell>
          <cell r="D8" t="str">
            <v>MB</v>
          </cell>
          <cell r="E8">
            <v>7</v>
          </cell>
          <cell r="AO8">
            <v>56</v>
          </cell>
          <cell r="AP8">
            <v>0.008372800925925924</v>
          </cell>
        </row>
        <row r="9">
          <cell r="A9" t="str">
            <v>Carlijn Verweij</v>
          </cell>
          <cell r="B9" t="str">
            <v>Rabo bank</v>
          </cell>
          <cell r="C9">
            <v>13</v>
          </cell>
          <cell r="D9" t="str">
            <v>MC</v>
          </cell>
          <cell r="E9">
            <v>8</v>
          </cell>
          <cell r="AO9">
            <v>81</v>
          </cell>
          <cell r="AP9">
            <v>0.008789467592592594</v>
          </cell>
        </row>
        <row r="10">
          <cell r="A10" t="str">
            <v>Evy Heijmel</v>
          </cell>
          <cell r="B10" t="str">
            <v>Rabo bank</v>
          </cell>
          <cell r="C10">
            <v>10</v>
          </cell>
          <cell r="D10" t="str">
            <v>MD</v>
          </cell>
          <cell r="E10">
            <v>9</v>
          </cell>
          <cell r="AO10">
            <v>41</v>
          </cell>
          <cell r="AP10">
            <v>0.01145358796296296</v>
          </cell>
        </row>
        <row r="11">
          <cell r="A11" t="str">
            <v>Lotus Hulskamp</v>
          </cell>
          <cell r="B11" t="str">
            <v>Rabo bank</v>
          </cell>
          <cell r="C11">
            <v>9</v>
          </cell>
          <cell r="D11" t="str">
            <v>MD</v>
          </cell>
          <cell r="E11">
            <v>10</v>
          </cell>
          <cell r="AO11">
            <v>38</v>
          </cell>
          <cell r="AP11">
            <v>0.011851967592592593</v>
          </cell>
        </row>
        <row r="12">
          <cell r="A12" t="str">
            <v>Paulien Meijer</v>
          </cell>
          <cell r="B12" t="str">
            <v>Vrienden vd Muggenronde</v>
          </cell>
          <cell r="C12">
            <v>14</v>
          </cell>
          <cell r="D12" t="str">
            <v>MA</v>
          </cell>
          <cell r="E12">
            <v>11</v>
          </cell>
          <cell r="AO12">
            <v>93</v>
          </cell>
          <cell r="AP12">
            <v>0.008011805555555555</v>
          </cell>
        </row>
        <row r="13">
          <cell r="A13" t="str">
            <v>Nienke Blom</v>
          </cell>
          <cell r="B13" t="str">
            <v>Vrienden vd Muggenronde</v>
          </cell>
          <cell r="C13">
            <v>14</v>
          </cell>
          <cell r="D13" t="str">
            <v>MB</v>
          </cell>
          <cell r="E13">
            <v>12</v>
          </cell>
          <cell r="AO13">
            <v>95</v>
          </cell>
          <cell r="AP13">
            <v>0.00792673611111111</v>
          </cell>
        </row>
        <row r="14">
          <cell r="A14" t="str">
            <v>Merlijn Verwijmeren</v>
          </cell>
          <cell r="B14" t="str">
            <v>Vrienden vd Muggenronde</v>
          </cell>
          <cell r="C14">
            <v>12</v>
          </cell>
          <cell r="D14" t="str">
            <v>MC</v>
          </cell>
          <cell r="E14">
            <v>13</v>
          </cell>
          <cell r="AO14">
            <v>39</v>
          </cell>
          <cell r="AP14">
            <v>0.010735995370370368</v>
          </cell>
        </row>
        <row r="15">
          <cell r="A15" t="str">
            <v>Roos Hulskamp</v>
          </cell>
          <cell r="B15" t="str">
            <v>Vrienden vd Muggenronde</v>
          </cell>
          <cell r="C15">
            <v>11</v>
          </cell>
          <cell r="D15" t="str">
            <v>MC</v>
          </cell>
          <cell r="E15">
            <v>14</v>
          </cell>
          <cell r="AO15">
            <v>36</v>
          </cell>
          <cell r="AP15">
            <v>0.010833912037037038</v>
          </cell>
        </row>
        <row r="16">
          <cell r="A16" t="str">
            <v>Femkie van Kesteren</v>
          </cell>
          <cell r="B16" t="str">
            <v>Vrienden vd Muggenronde</v>
          </cell>
          <cell r="C16">
            <v>10</v>
          </cell>
          <cell r="D16" t="str">
            <v>MD</v>
          </cell>
          <cell r="E16">
            <v>15</v>
          </cell>
          <cell r="AO16">
            <v>94</v>
          </cell>
          <cell r="AP16">
            <v>0.009593402777777777</v>
          </cell>
        </row>
        <row r="17">
          <cell r="A17" t="str">
            <v>Esther Kiel</v>
          </cell>
          <cell r="B17" t="str">
            <v>Intec</v>
          </cell>
          <cell r="C17">
            <v>14</v>
          </cell>
          <cell r="D17" t="str">
            <v>MA</v>
          </cell>
          <cell r="E17">
            <v>16</v>
          </cell>
          <cell r="AO17">
            <v>92</v>
          </cell>
          <cell r="AP17">
            <v>0.007908912037037037</v>
          </cell>
        </row>
        <row r="18">
          <cell r="A18" t="str">
            <v>Lina Miedema</v>
          </cell>
          <cell r="B18" t="str">
            <v>Intec</v>
          </cell>
          <cell r="C18">
            <v>13</v>
          </cell>
          <cell r="D18" t="str">
            <v>MB</v>
          </cell>
          <cell r="E18">
            <v>17</v>
          </cell>
          <cell r="AO18">
            <v>70</v>
          </cell>
          <cell r="AP18">
            <v>0.008291087962962964</v>
          </cell>
        </row>
        <row r="19">
          <cell r="A19" t="str">
            <v>Emma Paanakker</v>
          </cell>
          <cell r="B19" t="str">
            <v>Intec</v>
          </cell>
          <cell r="C19">
            <v>13</v>
          </cell>
          <cell r="D19" t="str">
            <v>MB</v>
          </cell>
          <cell r="E19">
            <v>18</v>
          </cell>
          <cell r="AO19">
            <v>101</v>
          </cell>
          <cell r="AP19">
            <v>0.007645254629629631</v>
          </cell>
        </row>
        <row r="20">
          <cell r="A20" t="str">
            <v>Rachelle Soerewijn</v>
          </cell>
          <cell r="B20" t="str">
            <v>Intec</v>
          </cell>
          <cell r="C20">
            <v>12</v>
          </cell>
          <cell r="D20" t="str">
            <v>MC</v>
          </cell>
          <cell r="E20">
            <v>19</v>
          </cell>
          <cell r="AO20">
            <v>58</v>
          </cell>
          <cell r="AP20">
            <v>0.00984513888888889</v>
          </cell>
        </row>
        <row r="21">
          <cell r="A21" t="str">
            <v>Britt de Waal</v>
          </cell>
          <cell r="B21" t="str">
            <v>Intec</v>
          </cell>
          <cell r="C21">
            <v>10</v>
          </cell>
          <cell r="D21" t="str">
            <v>MD</v>
          </cell>
          <cell r="E21">
            <v>20</v>
          </cell>
          <cell r="AO21">
            <v>77</v>
          </cell>
          <cell r="AP21">
            <v>0.009883680555555557</v>
          </cell>
        </row>
        <row r="22">
          <cell r="A22" t="str">
            <v>Ires van Zandvliet</v>
          </cell>
          <cell r="B22" t="str">
            <v>Ya Ya</v>
          </cell>
          <cell r="C22">
            <v>15</v>
          </cell>
          <cell r="D22" t="str">
            <v>MA</v>
          </cell>
          <cell r="E22">
            <v>21</v>
          </cell>
          <cell r="AO22">
            <v>78</v>
          </cell>
          <cell r="AP22">
            <v>0.00826412037037037</v>
          </cell>
        </row>
        <row r="23">
          <cell r="A23" t="str">
            <v>Tessa Dijkman</v>
          </cell>
          <cell r="B23" t="str">
            <v>Ya Ya</v>
          </cell>
          <cell r="C23">
            <v>14</v>
          </cell>
          <cell r="D23" t="str">
            <v>MB</v>
          </cell>
          <cell r="E23">
            <v>22</v>
          </cell>
          <cell r="AO23">
            <v>77</v>
          </cell>
          <cell r="AP23">
            <v>0.008040393518518518</v>
          </cell>
        </row>
        <row r="24">
          <cell r="A24" t="str">
            <v>Lilian Temmink</v>
          </cell>
          <cell r="B24" t="str">
            <v>Ya Ya</v>
          </cell>
          <cell r="C24">
            <v>13</v>
          </cell>
          <cell r="D24" t="str">
            <v>MB</v>
          </cell>
          <cell r="E24">
            <v>23</v>
          </cell>
          <cell r="AO24">
            <v>69</v>
          </cell>
          <cell r="AP24">
            <v>0.00824224537037037</v>
          </cell>
        </row>
        <row r="25">
          <cell r="A25" t="str">
            <v>Emma Kostelijk</v>
          </cell>
          <cell r="B25" t="str">
            <v>Ya Ya</v>
          </cell>
          <cell r="C25">
            <v>12</v>
          </cell>
          <cell r="D25" t="str">
            <v>MC</v>
          </cell>
          <cell r="E25">
            <v>24</v>
          </cell>
          <cell r="AO25">
            <v>98</v>
          </cell>
          <cell r="AP25">
            <v>0.008334837962962962</v>
          </cell>
        </row>
        <row r="26">
          <cell r="A26" t="str">
            <v>Cheijenne Burggraaf</v>
          </cell>
          <cell r="B26" t="str">
            <v>Ya Ya</v>
          </cell>
          <cell r="C26">
            <v>11</v>
          </cell>
          <cell r="D26" t="str">
            <v>MD</v>
          </cell>
          <cell r="E26">
            <v>25</v>
          </cell>
          <cell r="AO26">
            <v>104</v>
          </cell>
          <cell r="AP26">
            <v>0.009280671296296296</v>
          </cell>
        </row>
        <row r="27">
          <cell r="A27" t="str">
            <v>Tijrza Mollee</v>
          </cell>
          <cell r="B27" t="str">
            <v>Ciano</v>
          </cell>
          <cell r="C27">
            <v>15</v>
          </cell>
          <cell r="D27" t="str">
            <v>MA</v>
          </cell>
          <cell r="E27">
            <v>26</v>
          </cell>
          <cell r="AO27">
            <v>62</v>
          </cell>
          <cell r="AP27">
            <v>0.008463425925925925</v>
          </cell>
        </row>
        <row r="28">
          <cell r="A28" t="str">
            <v>Maya Ouwehand</v>
          </cell>
          <cell r="B28" t="str">
            <v>Ciano</v>
          </cell>
          <cell r="C28">
            <v>14</v>
          </cell>
          <cell r="D28" t="str">
            <v>MA</v>
          </cell>
          <cell r="E28">
            <v>27</v>
          </cell>
          <cell r="AO28">
            <v>63</v>
          </cell>
          <cell r="AP28">
            <v>0.008569097222222223</v>
          </cell>
        </row>
        <row r="29">
          <cell r="A29" t="str">
            <v>Robin van Leeuwen</v>
          </cell>
          <cell r="B29" t="str">
            <v>Ciano</v>
          </cell>
          <cell r="C29">
            <v>14</v>
          </cell>
          <cell r="D29" t="str">
            <v>MB</v>
          </cell>
          <cell r="E29">
            <v>28</v>
          </cell>
          <cell r="AO29">
            <v>64</v>
          </cell>
          <cell r="AP29">
            <v>0.00957939814814815</v>
          </cell>
        </row>
        <row r="30">
          <cell r="A30" t="str">
            <v>Amanda Meulman</v>
          </cell>
          <cell r="B30" t="str">
            <v>Ciano</v>
          </cell>
          <cell r="C30">
            <v>13</v>
          </cell>
          <cell r="D30" t="str">
            <v>MC</v>
          </cell>
          <cell r="E30">
            <v>29</v>
          </cell>
          <cell r="AO30">
            <v>53</v>
          </cell>
          <cell r="AP30">
            <v>0.010056597222222224</v>
          </cell>
        </row>
        <row r="31">
          <cell r="A31" t="str">
            <v>Bibianne van Balen</v>
          </cell>
          <cell r="B31" t="str">
            <v>Ciano</v>
          </cell>
          <cell r="C31">
            <v>10</v>
          </cell>
          <cell r="D31" t="str">
            <v>MD</v>
          </cell>
          <cell r="E31">
            <v>30</v>
          </cell>
          <cell r="AO31">
            <v>106</v>
          </cell>
          <cell r="AP31">
            <v>0.00916435185185185</v>
          </cell>
        </row>
        <row r="32">
          <cell r="A32" t="str">
            <v>Beate Haye</v>
          </cell>
          <cell r="B32" t="str">
            <v>Eichholz</v>
          </cell>
          <cell r="C32">
            <v>15</v>
          </cell>
          <cell r="D32" t="str">
            <v>MA</v>
          </cell>
          <cell r="E32">
            <v>31</v>
          </cell>
          <cell r="AO32">
            <v>89</v>
          </cell>
          <cell r="AP32">
            <v>0.007923495370370369</v>
          </cell>
        </row>
        <row r="33">
          <cell r="A33" t="str">
            <v>Annemarie Roozen</v>
          </cell>
          <cell r="B33" t="str">
            <v>Eichholz</v>
          </cell>
          <cell r="C33">
            <v>14</v>
          </cell>
          <cell r="D33" t="str">
            <v>MB</v>
          </cell>
          <cell r="E33">
            <v>32</v>
          </cell>
          <cell r="AO33">
            <v>55</v>
          </cell>
          <cell r="AP33">
            <v>0.008403935185185184</v>
          </cell>
        </row>
        <row r="34">
          <cell r="A34" t="str">
            <v>Celine Huiberts</v>
          </cell>
          <cell r="B34" t="str">
            <v>Eichholz</v>
          </cell>
          <cell r="C34">
            <v>12</v>
          </cell>
          <cell r="D34" t="str">
            <v>MC</v>
          </cell>
          <cell r="E34">
            <v>33</v>
          </cell>
          <cell r="AO34">
            <v>78</v>
          </cell>
          <cell r="AP34">
            <v>0.008940162037037036</v>
          </cell>
        </row>
        <row r="35">
          <cell r="A35" t="str">
            <v>Mathilde Kanis</v>
          </cell>
          <cell r="B35" t="str">
            <v>Eichholz</v>
          </cell>
          <cell r="C35">
            <v>10</v>
          </cell>
          <cell r="D35" t="str">
            <v>MD</v>
          </cell>
          <cell r="E35">
            <v>34</v>
          </cell>
          <cell r="AO35">
            <v>60</v>
          </cell>
          <cell r="AP35">
            <v>0.01094837962962963</v>
          </cell>
        </row>
        <row r="36">
          <cell r="A36" t="str">
            <v>Oriana Soerewijn</v>
          </cell>
          <cell r="B36" t="str">
            <v>Eichholz</v>
          </cell>
          <cell r="C36">
            <v>7</v>
          </cell>
          <cell r="D36" t="str">
            <v>MD</v>
          </cell>
          <cell r="E36">
            <v>35</v>
          </cell>
          <cell r="AO36">
            <v>79</v>
          </cell>
          <cell r="AP36">
            <v>0.010029398148148147</v>
          </cell>
        </row>
        <row r="38">
          <cell r="A38" t="str">
            <v>Mike Appelman</v>
          </cell>
          <cell r="B38" t="str">
            <v>de Jong</v>
          </cell>
          <cell r="C38">
            <v>13</v>
          </cell>
          <cell r="D38" t="str">
            <v>JA</v>
          </cell>
          <cell r="E38">
            <v>36</v>
          </cell>
          <cell r="AO38">
            <v>90</v>
          </cell>
          <cell r="AP38">
            <v>0.00736435185185185</v>
          </cell>
        </row>
        <row r="39">
          <cell r="A39" t="str">
            <v>Ryan Burggraaf</v>
          </cell>
          <cell r="B39" t="str">
            <v>de Jong</v>
          </cell>
          <cell r="C39">
            <v>12</v>
          </cell>
          <cell r="D39" t="str">
            <v>JB</v>
          </cell>
          <cell r="E39">
            <v>37</v>
          </cell>
          <cell r="AO39">
            <v>86</v>
          </cell>
          <cell r="AP39">
            <v>0.008297222222222221</v>
          </cell>
        </row>
        <row r="40">
          <cell r="A40" t="str">
            <v>Stefan Appelman</v>
          </cell>
          <cell r="B40" t="str">
            <v>de Jong</v>
          </cell>
          <cell r="C40">
            <v>11</v>
          </cell>
          <cell r="D40" t="str">
            <v>JC</v>
          </cell>
          <cell r="E40">
            <v>38</v>
          </cell>
          <cell r="AO40">
            <v>137</v>
          </cell>
          <cell r="AP40">
            <v>0.007838657407407407</v>
          </cell>
        </row>
        <row r="41">
          <cell r="A41" t="str">
            <v>Camille Funcken</v>
          </cell>
          <cell r="B41" t="str">
            <v>de Jong</v>
          </cell>
          <cell r="C41">
            <v>11</v>
          </cell>
          <cell r="D41" t="str">
            <v>JC</v>
          </cell>
          <cell r="E41">
            <v>39</v>
          </cell>
          <cell r="AO41">
            <v>36</v>
          </cell>
          <cell r="AP41">
            <v>0.012761226851851852</v>
          </cell>
        </row>
        <row r="42">
          <cell r="A42" t="str">
            <v>Stan Rooks</v>
          </cell>
          <cell r="B42" t="str">
            <v>de Jong</v>
          </cell>
          <cell r="C42">
            <v>9</v>
          </cell>
          <cell r="D42" t="str">
            <v>JD</v>
          </cell>
          <cell r="E42">
            <v>40</v>
          </cell>
          <cell r="AO42">
            <v>41</v>
          </cell>
          <cell r="AP42">
            <v>0.010507986111111114</v>
          </cell>
        </row>
        <row r="43">
          <cell r="A43" t="str">
            <v>Martijn Admiraal</v>
          </cell>
          <cell r="B43" t="str">
            <v>Boeder</v>
          </cell>
          <cell r="C43">
            <v>14</v>
          </cell>
          <cell r="D43" t="str">
            <v>JA</v>
          </cell>
          <cell r="E43">
            <v>41</v>
          </cell>
          <cell r="AO43">
            <v>139</v>
          </cell>
          <cell r="AP43">
            <v>0.00658472222222222</v>
          </cell>
        </row>
        <row r="44">
          <cell r="A44" t="str">
            <v>Jeroen Janissen</v>
          </cell>
          <cell r="B44" t="str">
            <v>Boeder</v>
          </cell>
          <cell r="C44">
            <v>14</v>
          </cell>
          <cell r="D44" t="str">
            <v>JA</v>
          </cell>
          <cell r="E44">
            <v>42</v>
          </cell>
          <cell r="AO44">
            <v>114</v>
          </cell>
          <cell r="AP44">
            <v>0.008521759259259258</v>
          </cell>
        </row>
        <row r="45">
          <cell r="A45" t="str">
            <v>Polle Doing</v>
          </cell>
          <cell r="B45" t="str">
            <v>Boeder</v>
          </cell>
          <cell r="C45">
            <v>13</v>
          </cell>
          <cell r="D45" t="str">
            <v>JB</v>
          </cell>
          <cell r="E45">
            <v>43</v>
          </cell>
          <cell r="AO45">
            <v>75</v>
          </cell>
          <cell r="AP45">
            <v>0.008558912037037037</v>
          </cell>
        </row>
        <row r="46">
          <cell r="A46" t="str">
            <v>Roeland Janissen</v>
          </cell>
          <cell r="B46" t="str">
            <v>Boeder</v>
          </cell>
          <cell r="C46">
            <v>11</v>
          </cell>
          <cell r="D46" t="str">
            <v>JC</v>
          </cell>
          <cell r="E46">
            <v>44</v>
          </cell>
          <cell r="AO46">
            <v>80</v>
          </cell>
          <cell r="AP46">
            <v>0.010277546296296297</v>
          </cell>
        </row>
        <row r="47">
          <cell r="A47" t="str">
            <v>Jesper Dijksman</v>
          </cell>
          <cell r="B47" t="str">
            <v>Boeder</v>
          </cell>
          <cell r="C47">
            <v>10</v>
          </cell>
          <cell r="D47" t="str">
            <v>JD</v>
          </cell>
          <cell r="E47">
            <v>45</v>
          </cell>
          <cell r="AO47">
            <v>64</v>
          </cell>
          <cell r="AP47">
            <v>0.009947106481481482</v>
          </cell>
        </row>
        <row r="48">
          <cell r="A48" t="str">
            <v>Donny pfaff</v>
          </cell>
          <cell r="B48" t="str">
            <v>Vanko</v>
          </cell>
          <cell r="C48">
            <v>13</v>
          </cell>
          <cell r="D48" t="str">
            <v>JA</v>
          </cell>
          <cell r="E48">
            <v>46</v>
          </cell>
          <cell r="AO48">
            <v>37</v>
          </cell>
          <cell r="AP48">
            <v>0.010388194444444443</v>
          </cell>
        </row>
        <row r="49">
          <cell r="A49" t="str">
            <v>Floris Bindels</v>
          </cell>
          <cell r="B49" t="str">
            <v>Vanko</v>
          </cell>
          <cell r="C49">
            <v>13</v>
          </cell>
          <cell r="D49" t="str">
            <v>JA</v>
          </cell>
          <cell r="E49">
            <v>47</v>
          </cell>
          <cell r="AO49">
            <v>64</v>
          </cell>
          <cell r="AP49">
            <v>0.008475925925925927</v>
          </cell>
        </row>
        <row r="50">
          <cell r="A50" t="str">
            <v>Bram Berkhout</v>
          </cell>
          <cell r="B50" t="str">
            <v>Vanko</v>
          </cell>
          <cell r="C50">
            <v>12</v>
          </cell>
          <cell r="D50" t="str">
            <v>JB</v>
          </cell>
          <cell r="E50">
            <v>48</v>
          </cell>
          <cell r="AO50">
            <v>77</v>
          </cell>
          <cell r="AP50">
            <v>0.008568865740740743</v>
          </cell>
        </row>
        <row r="51">
          <cell r="A51" t="str">
            <v>Erik Groen</v>
          </cell>
          <cell r="B51" t="str">
            <v>Vanko</v>
          </cell>
          <cell r="C51">
            <v>11</v>
          </cell>
          <cell r="D51" t="str">
            <v>JC</v>
          </cell>
          <cell r="E51">
            <v>49</v>
          </cell>
          <cell r="AO51">
            <v>73</v>
          </cell>
          <cell r="AP51">
            <v>0.009918518518518517</v>
          </cell>
        </row>
        <row r="52">
          <cell r="A52" t="str">
            <v>Fasco Guitton</v>
          </cell>
          <cell r="B52" t="str">
            <v>Vanko</v>
          </cell>
          <cell r="C52">
            <v>9</v>
          </cell>
          <cell r="D52" t="str">
            <v>JD</v>
          </cell>
          <cell r="E52">
            <v>50</v>
          </cell>
          <cell r="AO52">
            <v>76</v>
          </cell>
          <cell r="AP52">
            <v>0.009746527777777776</v>
          </cell>
        </row>
        <row r="53">
          <cell r="A53" t="str">
            <v>Wouter van Zandvliet</v>
          </cell>
          <cell r="B53" t="str">
            <v>Intos</v>
          </cell>
          <cell r="C53">
            <v>13</v>
          </cell>
          <cell r="D53" t="str">
            <v>JA</v>
          </cell>
          <cell r="E53">
            <v>51</v>
          </cell>
          <cell r="AO53">
            <v>90</v>
          </cell>
          <cell r="AP53">
            <v>0.0077918981481481485</v>
          </cell>
        </row>
        <row r="54">
          <cell r="A54" t="str">
            <v>Siebe Koot</v>
          </cell>
          <cell r="B54" t="str">
            <v>Intos</v>
          </cell>
          <cell r="C54">
            <v>12</v>
          </cell>
          <cell r="D54" t="str">
            <v>JB</v>
          </cell>
          <cell r="E54">
            <v>52</v>
          </cell>
          <cell r="AO54">
            <v>119</v>
          </cell>
          <cell r="AP54">
            <v>0.007673726851851851</v>
          </cell>
        </row>
        <row r="55">
          <cell r="A55" t="str">
            <v>Max van Honschoten</v>
          </cell>
          <cell r="B55" t="str">
            <v>Intos</v>
          </cell>
          <cell r="C55">
            <v>11</v>
          </cell>
          <cell r="D55" t="str">
            <v>JC</v>
          </cell>
          <cell r="E55">
            <v>53</v>
          </cell>
          <cell r="AO55">
            <v>77</v>
          </cell>
          <cell r="AP55">
            <v>0.009553587962962963</v>
          </cell>
        </row>
        <row r="56">
          <cell r="A56" t="str">
            <v>Luke Kooij</v>
          </cell>
          <cell r="B56" t="str">
            <v>Intos</v>
          </cell>
          <cell r="C56">
            <v>10</v>
          </cell>
          <cell r="D56" t="str">
            <v>JD</v>
          </cell>
          <cell r="E56">
            <v>54</v>
          </cell>
          <cell r="AO56">
            <v>104</v>
          </cell>
          <cell r="AP56">
            <v>0.009137847222222223</v>
          </cell>
        </row>
        <row r="57">
          <cell r="A57" t="str">
            <v>Jorrit de Ligt</v>
          </cell>
          <cell r="B57" t="str">
            <v>Intos</v>
          </cell>
          <cell r="C57">
            <v>8</v>
          </cell>
          <cell r="D57" t="str">
            <v>JD</v>
          </cell>
          <cell r="E57">
            <v>55</v>
          </cell>
          <cell r="AO57">
            <v>55</v>
          </cell>
          <cell r="AP57">
            <v>0.009893055555555556</v>
          </cell>
        </row>
        <row r="58">
          <cell r="A58" t="str">
            <v>Teun van Berkel</v>
          </cell>
          <cell r="B58" t="str">
            <v>Sportconnection/Sport Support</v>
          </cell>
          <cell r="C58">
            <v>13</v>
          </cell>
          <cell r="D58" t="str">
            <v>JA</v>
          </cell>
          <cell r="E58">
            <v>56</v>
          </cell>
          <cell r="AO58">
            <v>50</v>
          </cell>
          <cell r="AP58">
            <v>0.008622685185185186</v>
          </cell>
        </row>
        <row r="59">
          <cell r="A59" t="str">
            <v>Niels Jetten</v>
          </cell>
          <cell r="B59" t="str">
            <v>Sportconnection/Sport Support</v>
          </cell>
          <cell r="C59">
            <v>12</v>
          </cell>
          <cell r="D59" t="str">
            <v>JB</v>
          </cell>
          <cell r="E59">
            <v>57</v>
          </cell>
          <cell r="AO59">
            <v>106</v>
          </cell>
          <cell r="AP59">
            <v>0.00788159722222222</v>
          </cell>
        </row>
        <row r="60">
          <cell r="A60" t="str">
            <v>Jannus Doing</v>
          </cell>
          <cell r="B60" t="str">
            <v>Sportconnection/Sport Support</v>
          </cell>
          <cell r="C60">
            <v>11</v>
          </cell>
          <cell r="D60" t="str">
            <v>JC</v>
          </cell>
          <cell r="E60">
            <v>58</v>
          </cell>
          <cell r="AO60">
            <v>63</v>
          </cell>
          <cell r="AP60">
            <v>0.010146759259259258</v>
          </cell>
        </row>
        <row r="61">
          <cell r="A61" t="str">
            <v>Gerben Zuur</v>
          </cell>
          <cell r="B61" t="str">
            <v>Sportconnection/Sport Support</v>
          </cell>
          <cell r="C61">
            <v>10</v>
          </cell>
          <cell r="D61" t="str">
            <v>JC</v>
          </cell>
          <cell r="E61">
            <v>59</v>
          </cell>
          <cell r="AO61">
            <v>49</v>
          </cell>
          <cell r="AP61">
            <v>0.010551851851851852</v>
          </cell>
        </row>
        <row r="62">
          <cell r="A62" t="str">
            <v>Tom Stut</v>
          </cell>
          <cell r="B62" t="str">
            <v>Sportconnection/Sport Support</v>
          </cell>
          <cell r="C62">
            <v>10</v>
          </cell>
          <cell r="D62" t="str">
            <v>JD</v>
          </cell>
          <cell r="E62">
            <v>60</v>
          </cell>
          <cell r="AO62">
            <v>75</v>
          </cell>
          <cell r="AP62">
            <v>0.009460532407407407</v>
          </cell>
        </row>
        <row r="63">
          <cell r="A63" t="str">
            <v>Wessel Koot</v>
          </cell>
          <cell r="B63" t="str">
            <v>Poelgeest</v>
          </cell>
          <cell r="C63">
            <v>14</v>
          </cell>
          <cell r="D63" t="str">
            <v>JA</v>
          </cell>
          <cell r="E63">
            <v>61</v>
          </cell>
          <cell r="AO63">
            <v>122</v>
          </cell>
          <cell r="AP63">
            <v>0.006795138888888889</v>
          </cell>
        </row>
        <row r="64">
          <cell r="A64" t="str">
            <v>Marijn Boersma</v>
          </cell>
          <cell r="B64" t="str">
            <v>Poelgeest</v>
          </cell>
          <cell r="C64">
            <v>12</v>
          </cell>
          <cell r="D64" t="str">
            <v>JB</v>
          </cell>
          <cell r="E64">
            <v>62</v>
          </cell>
          <cell r="AO64">
            <v>84</v>
          </cell>
          <cell r="AP64">
            <v>0.008397685185185185</v>
          </cell>
        </row>
        <row r="65">
          <cell r="A65" t="str">
            <v>Tido Ruite</v>
          </cell>
          <cell r="B65" t="str">
            <v>Poelgeest</v>
          </cell>
          <cell r="C65">
            <v>11</v>
          </cell>
          <cell r="D65" t="str">
            <v>JC</v>
          </cell>
          <cell r="E65">
            <v>63</v>
          </cell>
          <cell r="AO65">
            <v>52</v>
          </cell>
          <cell r="AP65">
            <v>0.010674537037037038</v>
          </cell>
        </row>
        <row r="66">
          <cell r="A66" t="str">
            <v>Owen Geleijn</v>
          </cell>
          <cell r="B66" t="str">
            <v>Poelgeest</v>
          </cell>
          <cell r="C66">
            <v>10</v>
          </cell>
          <cell r="D66" t="str">
            <v>JD</v>
          </cell>
          <cell r="E66">
            <v>64</v>
          </cell>
          <cell r="AO66">
            <v>142</v>
          </cell>
          <cell r="AP66">
            <v>0.008007291666666666</v>
          </cell>
        </row>
        <row r="67">
          <cell r="A67" t="str">
            <v>Rune Verwijmeren</v>
          </cell>
          <cell r="B67" t="str">
            <v>Poelgeest</v>
          </cell>
          <cell r="C67">
            <v>10</v>
          </cell>
          <cell r="D67" t="str">
            <v>JD</v>
          </cell>
          <cell r="E67">
            <v>65</v>
          </cell>
          <cell r="AO67">
            <v>68</v>
          </cell>
          <cell r="AP67">
            <v>0.009769907407407408</v>
          </cell>
        </row>
        <row r="68">
          <cell r="A68" t="str">
            <v>Damian Riem</v>
          </cell>
          <cell r="B68" t="str">
            <v>Benelec</v>
          </cell>
          <cell r="C68">
            <v>14</v>
          </cell>
          <cell r="D68" t="str">
            <v>JA</v>
          </cell>
          <cell r="E68">
            <v>66</v>
          </cell>
          <cell r="AO68">
            <v>43</v>
          </cell>
          <cell r="AP68">
            <v>0.008708217592592594</v>
          </cell>
        </row>
        <row r="69">
          <cell r="A69" t="str">
            <v>Lars van Kesteren</v>
          </cell>
          <cell r="B69" t="str">
            <v>Benelec</v>
          </cell>
          <cell r="C69">
            <v>13</v>
          </cell>
          <cell r="D69" t="str">
            <v>JA</v>
          </cell>
          <cell r="E69">
            <v>67</v>
          </cell>
          <cell r="AO69">
            <v>51</v>
          </cell>
          <cell r="AP69">
            <v>0.008349537037037037</v>
          </cell>
        </row>
        <row r="70">
          <cell r="A70" t="str">
            <v>Frank Kruijsen</v>
          </cell>
          <cell r="B70" t="str">
            <v>Benelec</v>
          </cell>
          <cell r="C70">
            <v>12</v>
          </cell>
          <cell r="D70" t="str">
            <v>JB</v>
          </cell>
          <cell r="E70">
            <v>68</v>
          </cell>
          <cell r="AO70">
            <v>44</v>
          </cell>
          <cell r="AP70">
            <v>0.009170949074074074</v>
          </cell>
        </row>
        <row r="71">
          <cell r="A71" t="str">
            <v>Vincent de Roos</v>
          </cell>
          <cell r="B71" t="str">
            <v>Benelec</v>
          </cell>
          <cell r="C71">
            <v>11</v>
          </cell>
          <cell r="D71" t="str">
            <v>JC</v>
          </cell>
          <cell r="E71">
            <v>69</v>
          </cell>
          <cell r="AO71">
            <v>70</v>
          </cell>
          <cell r="AP71">
            <v>0.00968888888888889</v>
          </cell>
        </row>
        <row r="72">
          <cell r="A72" t="str">
            <v>Serginho Wilshaus</v>
          </cell>
          <cell r="B72" t="str">
            <v>Benelec</v>
          </cell>
          <cell r="C72">
            <v>9</v>
          </cell>
          <cell r="D72" t="str">
            <v>JD</v>
          </cell>
          <cell r="E72">
            <v>70</v>
          </cell>
          <cell r="AO72">
            <v>102</v>
          </cell>
          <cell r="AP72">
            <v>0.008961689814814815</v>
          </cell>
        </row>
        <row r="73">
          <cell r="A73" t="str">
            <v>Jeroen van der Putte</v>
          </cell>
          <cell r="B73" t="str">
            <v>Vomar</v>
          </cell>
          <cell r="C73">
            <v>13</v>
          </cell>
          <cell r="D73" t="str">
            <v>JA</v>
          </cell>
          <cell r="E73">
            <v>71</v>
          </cell>
          <cell r="AO73">
            <v>90</v>
          </cell>
          <cell r="AP73">
            <v>0.0077410879629629635</v>
          </cell>
        </row>
        <row r="74">
          <cell r="A74" t="str">
            <v>Julian Bos</v>
          </cell>
          <cell r="B74" t="str">
            <v>Vomar</v>
          </cell>
          <cell r="C74">
            <v>12</v>
          </cell>
          <cell r="D74" t="str">
            <v>JB</v>
          </cell>
          <cell r="E74">
            <v>72</v>
          </cell>
          <cell r="AO74">
            <v>127</v>
          </cell>
          <cell r="AP74">
            <v>0.007602430555555554</v>
          </cell>
        </row>
        <row r="75">
          <cell r="A75" t="str">
            <v>Felix Temmink</v>
          </cell>
          <cell r="B75" t="str">
            <v>Vomar</v>
          </cell>
          <cell r="C75">
            <v>10</v>
          </cell>
          <cell r="D75" t="str">
            <v>JC</v>
          </cell>
          <cell r="E75">
            <v>73</v>
          </cell>
          <cell r="AO75">
            <v>111</v>
          </cell>
          <cell r="AP75">
            <v>0.008837615740740741</v>
          </cell>
        </row>
        <row r="76">
          <cell r="A76" t="str">
            <v>Bas Reijms</v>
          </cell>
          <cell r="B76" t="str">
            <v>Vomar</v>
          </cell>
          <cell r="C76">
            <v>11</v>
          </cell>
          <cell r="D76" t="str">
            <v>JC</v>
          </cell>
          <cell r="E76">
            <v>74</v>
          </cell>
          <cell r="AO76">
            <v>124</v>
          </cell>
          <cell r="AP76">
            <v>0.008312499999999999</v>
          </cell>
        </row>
        <row r="77">
          <cell r="A77" t="str">
            <v>Sean Hekelaar</v>
          </cell>
          <cell r="B77" t="str">
            <v>Vomar</v>
          </cell>
          <cell r="C77">
            <v>8</v>
          </cell>
          <cell r="D77" t="str">
            <v>JD</v>
          </cell>
          <cell r="E77">
            <v>75</v>
          </cell>
          <cell r="AO77">
            <v>81</v>
          </cell>
          <cell r="AP77">
            <v>0.009724074074074076</v>
          </cell>
        </row>
        <row r="78">
          <cell r="A78" t="str">
            <v>Bas Klarenbeek</v>
          </cell>
          <cell r="B78" t="str">
            <v>Koole/ OndXpert-Hilltribe</v>
          </cell>
          <cell r="C78">
            <v>14</v>
          </cell>
          <cell r="D78" t="str">
            <v>JA</v>
          </cell>
          <cell r="E78">
            <v>76</v>
          </cell>
          <cell r="AO78">
            <v>82</v>
          </cell>
          <cell r="AP78">
            <v>0.007929513888888889</v>
          </cell>
        </row>
        <row r="79">
          <cell r="A79" t="str">
            <v>William Koole</v>
          </cell>
          <cell r="B79" t="str">
            <v>Koole/ OndXpert-Hilltribe</v>
          </cell>
          <cell r="C79">
            <v>13</v>
          </cell>
          <cell r="D79" t="str">
            <v>JB</v>
          </cell>
          <cell r="E79">
            <v>77</v>
          </cell>
          <cell r="AO79">
            <v>136</v>
          </cell>
          <cell r="AP79">
            <v>0.007254398148148149</v>
          </cell>
        </row>
        <row r="80">
          <cell r="A80" t="str">
            <v>Joris  Schenkels</v>
          </cell>
          <cell r="B80" t="str">
            <v>Koole/ OndXpert-Hilltribe</v>
          </cell>
          <cell r="C80">
            <v>12</v>
          </cell>
          <cell r="D80" t="str">
            <v>JB</v>
          </cell>
          <cell r="E80">
            <v>78</v>
          </cell>
          <cell r="AO80">
            <v>46</v>
          </cell>
          <cell r="AP80">
            <v>0.009303819444444444</v>
          </cell>
        </row>
        <row r="81">
          <cell r="A81" t="str">
            <v>Thomas Koole</v>
          </cell>
          <cell r="B81" t="str">
            <v>Koole/ OndXpert-Hilltribe</v>
          </cell>
          <cell r="C81">
            <v>10</v>
          </cell>
          <cell r="D81" t="str">
            <v>JC</v>
          </cell>
          <cell r="E81">
            <v>79</v>
          </cell>
          <cell r="AO81">
            <v>100</v>
          </cell>
          <cell r="AP81">
            <v>0.009157523148148146</v>
          </cell>
        </row>
        <row r="82">
          <cell r="A82" t="str">
            <v>Tristan Geleijn</v>
          </cell>
          <cell r="B82" t="str">
            <v>Koole/ OndXpert-Hilltribe</v>
          </cell>
          <cell r="C82">
            <v>9</v>
          </cell>
          <cell r="D82" t="str">
            <v>JD</v>
          </cell>
          <cell r="E82">
            <v>80</v>
          </cell>
          <cell r="AO82">
            <v>128</v>
          </cell>
          <cell r="AP82">
            <v>0.008641782407407407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30">
      <selection activeCell="C38" sqref="C38"/>
    </sheetView>
  </sheetViews>
  <sheetFormatPr defaultColWidth="9.140625" defaultRowHeight="15"/>
  <cols>
    <col min="2" max="2" width="21.00390625" style="0" bestFit="1" customWidth="1"/>
    <col min="3" max="3" width="31.421875" style="0" bestFit="1" customWidth="1"/>
    <col min="4" max="4" width="30.28125" style="0" bestFit="1" customWidth="1"/>
    <col min="7" max="7" width="11.8515625" style="0" bestFit="1" customWidth="1"/>
    <col min="8" max="8" width="12.28125" style="0" bestFit="1" customWidth="1"/>
    <col min="9" max="9" width="9.28125" style="0" bestFit="1" customWidth="1"/>
    <col min="10" max="10" width="3.7109375" style="0" bestFit="1" customWidth="1"/>
  </cols>
  <sheetData>
    <row r="1" ht="15">
      <c r="C1" t="s">
        <v>10</v>
      </c>
    </row>
    <row r="2" spans="1:10" ht="15">
      <c r="A2" s="1" t="s">
        <v>0</v>
      </c>
      <c r="B2" s="1" t="str">
        <f>'[1]individuele totalen'!A1</f>
        <v>Naam</v>
      </c>
      <c r="C2" s="2" t="str">
        <f>'[1]wedstrijdschema'!B1</f>
        <v>ploegleider</v>
      </c>
      <c r="D2" s="3" t="str">
        <f>'[1]individuele totalen'!B1</f>
        <v>ploeg</v>
      </c>
      <c r="E2" s="1" t="str">
        <f>'[1]individuele totalen'!C1</f>
        <v>leeftijd</v>
      </c>
      <c r="F2" s="1" t="str">
        <f>'[1]individuele totalen'!D1</f>
        <v>indeling</v>
      </c>
      <c r="G2" s="1" t="str">
        <f>'[1]individuele totalen'!E1</f>
        <v>rugnummer</v>
      </c>
      <c r="H2" s="4" t="str">
        <f>'[1]individuele totalen'!AO1</f>
        <v>puntentotaal</v>
      </c>
      <c r="I2" s="4" t="str">
        <f>'[1]individuele totalen'!AP1</f>
        <v>Totaaltijd</v>
      </c>
      <c r="J2" s="1"/>
    </row>
    <row r="3" spans="1:10" ht="15">
      <c r="A3" s="1">
        <v>1</v>
      </c>
      <c r="B3" s="1" t="str">
        <f>'[1]individuele totalen'!A4</f>
        <v>Isabelle van Elst</v>
      </c>
      <c r="C3" s="5" t="str">
        <f>'[1]wedstrijdschema'!B4</f>
        <v>Corrine den Breeijen</v>
      </c>
      <c r="D3" s="3" t="str">
        <f>'[1]individuele totalen'!B4</f>
        <v>Den Breeijen</v>
      </c>
      <c r="E3" s="1">
        <f>'[1]individuele totalen'!C4</f>
        <v>13</v>
      </c>
      <c r="F3" s="1" t="str">
        <f>'[1]individuele totalen'!D4</f>
        <v>MC</v>
      </c>
      <c r="G3" s="1">
        <f>'[1]individuele totalen'!E4</f>
        <v>3</v>
      </c>
      <c r="H3" s="4">
        <f>'[1]individuele totalen'!AO4</f>
        <v>118</v>
      </c>
      <c r="I3" s="6">
        <f>'[1]individuele totalen'!AP4</f>
        <v>0.007526273148148147</v>
      </c>
      <c r="J3" s="1"/>
    </row>
    <row r="4" spans="1:10" ht="15">
      <c r="A4" s="1">
        <v>2</v>
      </c>
      <c r="B4" s="1" t="str">
        <f>'[1]individuele totalen'!A31</f>
        <v>Bibianne van Balen</v>
      </c>
      <c r="C4" s="5" t="str">
        <f>'[1]wedstrijdschema'!B31</f>
        <v>Britt Hekelaar/ Annelies de Bruin</v>
      </c>
      <c r="D4" s="3" t="str">
        <f>'[1]individuele totalen'!B31</f>
        <v>Ciano</v>
      </c>
      <c r="E4" s="1">
        <f>'[1]individuele totalen'!C31</f>
        <v>10</v>
      </c>
      <c r="F4" s="1" t="str">
        <f>'[1]individuele totalen'!D31</f>
        <v>MD</v>
      </c>
      <c r="G4" s="1">
        <f>'[1]individuele totalen'!E31</f>
        <v>30</v>
      </c>
      <c r="H4" s="4">
        <f>'[1]individuele totalen'!AO31</f>
        <v>106</v>
      </c>
      <c r="I4" s="6">
        <f>'[1]individuele totalen'!AP31</f>
        <v>0.00916435185185185</v>
      </c>
      <c r="J4" s="1" t="s">
        <v>1</v>
      </c>
    </row>
    <row r="5" spans="1:10" ht="15">
      <c r="A5" s="1">
        <v>3</v>
      </c>
      <c r="B5" s="1" t="str">
        <f>'[1]individuele totalen'!A26</f>
        <v>Cheijenne Burggraaf</v>
      </c>
      <c r="C5" s="5" t="str">
        <f>'[1]wedstrijdschema'!B26</f>
        <v>Martijn Bernhard</v>
      </c>
      <c r="D5" s="3" t="str">
        <f>'[1]individuele totalen'!B26</f>
        <v>Ya Ya</v>
      </c>
      <c r="E5" s="1">
        <f>'[1]individuele totalen'!C26</f>
        <v>11</v>
      </c>
      <c r="F5" s="1" t="str">
        <f>'[1]individuele totalen'!D26</f>
        <v>MD</v>
      </c>
      <c r="G5" s="1">
        <f>'[1]individuele totalen'!E26</f>
        <v>25</v>
      </c>
      <c r="H5" s="4">
        <f>'[1]individuele totalen'!AO26</f>
        <v>104</v>
      </c>
      <c r="I5" s="6">
        <f>'[1]individuele totalen'!AP26</f>
        <v>0.009280671296296296</v>
      </c>
      <c r="J5" s="1"/>
    </row>
    <row r="6" spans="1:10" ht="15">
      <c r="A6" s="1">
        <v>4</v>
      </c>
      <c r="B6" s="1" t="str">
        <f>'[1]individuele totalen'!A19</f>
        <v>Emma Paanakker</v>
      </c>
      <c r="C6" s="5" t="str">
        <f>'[1]wedstrijdschema'!B19</f>
        <v>Carmen v Dam</v>
      </c>
      <c r="D6" s="3" t="str">
        <f>'[1]individuele totalen'!B19</f>
        <v>Intec</v>
      </c>
      <c r="E6" s="1">
        <f>'[1]individuele totalen'!C19</f>
        <v>13</v>
      </c>
      <c r="F6" s="1" t="str">
        <f>'[1]individuele totalen'!D19</f>
        <v>MB</v>
      </c>
      <c r="G6" s="1">
        <f>'[1]individuele totalen'!E19</f>
        <v>18</v>
      </c>
      <c r="H6" s="4">
        <f>'[1]individuele totalen'!AO19</f>
        <v>101</v>
      </c>
      <c r="I6" s="6">
        <f>'[1]individuele totalen'!AP19</f>
        <v>0.007645254629629631</v>
      </c>
      <c r="J6" s="1" t="s">
        <v>1</v>
      </c>
    </row>
    <row r="7" spans="1:10" ht="15">
      <c r="A7" s="1">
        <v>5</v>
      </c>
      <c r="B7" s="1" t="str">
        <f>'[1]individuele totalen'!A5</f>
        <v>Zoe Hekelaar</v>
      </c>
      <c r="C7" s="5" t="str">
        <f>'[1]wedstrijdschema'!B5</f>
        <v>Corrine den Breeijen</v>
      </c>
      <c r="D7" s="3" t="str">
        <f>'[1]individuele totalen'!B5</f>
        <v>Den Breeijen</v>
      </c>
      <c r="E7" s="1">
        <f>'[1]individuele totalen'!C5</f>
        <v>11</v>
      </c>
      <c r="F7" s="1" t="str">
        <f>'[1]individuele totalen'!D5</f>
        <v>MC</v>
      </c>
      <c r="G7" s="1">
        <f>'[1]individuele totalen'!E5</f>
        <v>4</v>
      </c>
      <c r="H7" s="4">
        <f>'[1]individuele totalen'!AO5</f>
        <v>99</v>
      </c>
      <c r="I7" s="6">
        <f>'[1]individuele totalen'!AP5</f>
        <v>0.008366087962962962</v>
      </c>
      <c r="J7" s="1" t="s">
        <v>1</v>
      </c>
    </row>
    <row r="8" spans="1:10" ht="15">
      <c r="A8" s="1">
        <v>6</v>
      </c>
      <c r="B8" s="1" t="str">
        <f>'[1]individuele totalen'!A25</f>
        <v>Emma Kostelijk</v>
      </c>
      <c r="C8" s="5" t="str">
        <f>'[1]wedstrijdschema'!B25</f>
        <v>Martijn Bernhard</v>
      </c>
      <c r="D8" s="3" t="str">
        <f>'[1]individuele totalen'!B25</f>
        <v>Ya Ya</v>
      </c>
      <c r="E8" s="1">
        <f>'[1]individuele totalen'!C25</f>
        <v>12</v>
      </c>
      <c r="F8" s="1" t="str">
        <f>'[1]individuele totalen'!D25</f>
        <v>MC</v>
      </c>
      <c r="G8" s="1">
        <f>'[1]individuele totalen'!E25</f>
        <v>24</v>
      </c>
      <c r="H8" s="4">
        <f>'[1]individuele totalen'!AO25</f>
        <v>98</v>
      </c>
      <c r="I8" s="6">
        <f>'[1]individuele totalen'!AP25</f>
        <v>0.008334837962962962</v>
      </c>
      <c r="J8" s="1"/>
    </row>
    <row r="9" spans="1:10" ht="15">
      <c r="A9" s="1">
        <v>7</v>
      </c>
      <c r="B9" s="1" t="str">
        <f>'[1]individuele totalen'!A13</f>
        <v>Nienke Blom</v>
      </c>
      <c r="C9" s="5" t="str">
        <f>'[1]wedstrijdschema'!B13</f>
        <v>Carmen vd Sluijs/ Romy Otte</v>
      </c>
      <c r="D9" s="3" t="str">
        <f>'[1]individuele totalen'!B13</f>
        <v>Vrienden vd Muggenronde</v>
      </c>
      <c r="E9" s="1">
        <f>'[1]individuele totalen'!C13</f>
        <v>14</v>
      </c>
      <c r="F9" s="1" t="str">
        <f>'[1]individuele totalen'!D13</f>
        <v>MB</v>
      </c>
      <c r="G9" s="1">
        <f>'[1]individuele totalen'!E13</f>
        <v>12</v>
      </c>
      <c r="H9" s="4">
        <f>'[1]individuele totalen'!AO13</f>
        <v>95</v>
      </c>
      <c r="I9" s="6">
        <f>'[1]individuele totalen'!AP13</f>
        <v>0.00792673611111111</v>
      </c>
      <c r="J9" s="1"/>
    </row>
    <row r="10" spans="1:10" ht="15">
      <c r="A10" s="1">
        <v>8</v>
      </c>
      <c r="B10" s="1" t="str">
        <f>'[1]individuele totalen'!A16</f>
        <v>Femkie van Kesteren</v>
      </c>
      <c r="C10" s="5" t="str">
        <f>'[1]wedstrijdschema'!B16</f>
        <v>Carmen vd Sluijs/ Romy Otte</v>
      </c>
      <c r="D10" s="3" t="str">
        <f>'[1]individuele totalen'!B16</f>
        <v>Vrienden vd Muggenronde</v>
      </c>
      <c r="E10" s="1">
        <f>'[1]individuele totalen'!C16</f>
        <v>10</v>
      </c>
      <c r="F10" s="1" t="str">
        <f>'[1]individuele totalen'!D16</f>
        <v>MD</v>
      </c>
      <c r="G10" s="1">
        <f>'[1]individuele totalen'!E16</f>
        <v>15</v>
      </c>
      <c r="H10" s="4">
        <f>'[1]individuele totalen'!AO16</f>
        <v>94</v>
      </c>
      <c r="I10" s="6">
        <f>'[1]individuele totalen'!AP16</f>
        <v>0.009593402777777777</v>
      </c>
      <c r="J10" s="1"/>
    </row>
    <row r="11" spans="1:10" ht="15">
      <c r="A11" s="1">
        <v>9</v>
      </c>
      <c r="B11" s="1" t="str">
        <f>'[1]individuele totalen'!A12</f>
        <v>Paulien Meijer</v>
      </c>
      <c r="C11" s="5" t="str">
        <f>'[1]wedstrijdschema'!B12</f>
        <v>Carmen vd Sluijs/ Romy Otte</v>
      </c>
      <c r="D11" s="3" t="str">
        <f>'[1]individuele totalen'!B12</f>
        <v>Vrienden vd Muggenronde</v>
      </c>
      <c r="E11" s="1">
        <f>'[1]individuele totalen'!C12</f>
        <v>14</v>
      </c>
      <c r="F11" s="1" t="str">
        <f>'[1]individuele totalen'!D12</f>
        <v>MA</v>
      </c>
      <c r="G11" s="1">
        <f>'[1]individuele totalen'!E12</f>
        <v>11</v>
      </c>
      <c r="H11" s="4">
        <f>'[1]individuele totalen'!AO12</f>
        <v>93</v>
      </c>
      <c r="I11" s="6">
        <f>'[1]individuele totalen'!AP12</f>
        <v>0.008011805555555555</v>
      </c>
      <c r="J11" s="1" t="s">
        <v>1</v>
      </c>
    </row>
    <row r="12" spans="1:10" ht="15">
      <c r="A12" s="1">
        <v>10</v>
      </c>
      <c r="B12" s="1" t="str">
        <f>'[1]individuele totalen'!A17</f>
        <v>Esther Kiel</v>
      </c>
      <c r="C12" s="5" t="str">
        <f>'[1]wedstrijdschema'!B17</f>
        <v>Carmen v Dam</v>
      </c>
      <c r="D12" s="3" t="str">
        <f>'[1]individuele totalen'!B17</f>
        <v>Intec</v>
      </c>
      <c r="E12" s="1">
        <f>'[1]individuele totalen'!C17</f>
        <v>14</v>
      </c>
      <c r="F12" s="1" t="str">
        <f>'[1]individuele totalen'!D17</f>
        <v>MA</v>
      </c>
      <c r="G12" s="1">
        <f>'[1]individuele totalen'!E17</f>
        <v>16</v>
      </c>
      <c r="H12" s="4">
        <f>'[1]individuele totalen'!AO17</f>
        <v>92</v>
      </c>
      <c r="I12" s="6">
        <f>'[1]individuele totalen'!AP17</f>
        <v>0.007908912037037037</v>
      </c>
      <c r="J12" s="1"/>
    </row>
    <row r="13" spans="1:10" ht="15">
      <c r="A13" s="1">
        <v>11</v>
      </c>
      <c r="B13" s="1" t="str">
        <f>'[1]individuele totalen'!A32</f>
        <v>Beate Haye</v>
      </c>
      <c r="C13" s="5" t="str">
        <f>'[1]wedstrijdschema'!B32</f>
        <v>Kris Noordenbos</v>
      </c>
      <c r="D13" s="3" t="str">
        <f>'[1]individuele totalen'!B32</f>
        <v>Eichholz</v>
      </c>
      <c r="E13" s="1">
        <f>'[1]individuele totalen'!C32</f>
        <v>15</v>
      </c>
      <c r="F13" s="1" t="str">
        <f>'[1]individuele totalen'!D32</f>
        <v>MA</v>
      </c>
      <c r="G13" s="1">
        <f>'[1]individuele totalen'!E32</f>
        <v>31</v>
      </c>
      <c r="H13" s="4">
        <f>'[1]individuele totalen'!AO32</f>
        <v>89</v>
      </c>
      <c r="I13" s="6">
        <f>'[1]individuele totalen'!AP32</f>
        <v>0.007923495370370369</v>
      </c>
      <c r="J13" s="1"/>
    </row>
    <row r="14" spans="1:10" ht="15">
      <c r="A14" s="1">
        <v>12</v>
      </c>
      <c r="B14" s="1" t="str">
        <f>'[1]individuele totalen'!A9</f>
        <v>Carlijn Verweij</v>
      </c>
      <c r="C14" s="5" t="str">
        <f>'[1]wedstrijdschema'!B9</f>
        <v>Deidre Kropman/Ilse Modder</v>
      </c>
      <c r="D14" s="3" t="str">
        <f>'[1]individuele totalen'!B9</f>
        <v>Rabo bank</v>
      </c>
      <c r="E14" s="1">
        <f>'[1]individuele totalen'!C9</f>
        <v>13</v>
      </c>
      <c r="F14" s="1" t="str">
        <f>'[1]individuele totalen'!D9</f>
        <v>MC</v>
      </c>
      <c r="G14" s="1">
        <f>'[1]individuele totalen'!E9</f>
        <v>8</v>
      </c>
      <c r="H14" s="4">
        <f>'[1]individuele totalen'!AO9</f>
        <v>81</v>
      </c>
      <c r="I14" s="6">
        <f>'[1]individuele totalen'!AP9</f>
        <v>0.008789467592592594</v>
      </c>
      <c r="J14" s="1"/>
    </row>
    <row r="15" spans="1:10" ht="15">
      <c r="A15" s="1">
        <v>13</v>
      </c>
      <c r="B15" s="1" t="str">
        <f>'[1]individuele totalen'!A36</f>
        <v>Oriana Soerewijn</v>
      </c>
      <c r="C15" s="5" t="str">
        <f>'[1]wedstrijdschema'!B36</f>
        <v>Kris Noordenbos</v>
      </c>
      <c r="D15" s="3" t="str">
        <f>'[1]individuele totalen'!B36</f>
        <v>Eichholz</v>
      </c>
      <c r="E15" s="1">
        <f>'[1]individuele totalen'!C36</f>
        <v>7</v>
      </c>
      <c r="F15" s="1" t="str">
        <f>'[1]individuele totalen'!D36</f>
        <v>MD</v>
      </c>
      <c r="G15" s="1">
        <f>'[1]individuele totalen'!E36</f>
        <v>35</v>
      </c>
      <c r="H15" s="4">
        <f>'[1]individuele totalen'!AO36</f>
        <v>79</v>
      </c>
      <c r="I15" s="6">
        <f>'[1]individuele totalen'!AP36</f>
        <v>0.010029398148148147</v>
      </c>
      <c r="J15" s="7"/>
    </row>
    <row r="16" spans="1:10" ht="15">
      <c r="A16" s="1">
        <v>14</v>
      </c>
      <c r="B16" s="1" t="str">
        <f>'[1]individuele totalen'!A22</f>
        <v>Ires van Zandvliet</v>
      </c>
      <c r="C16" s="5" t="str">
        <f>'[1]wedstrijdschema'!B22</f>
        <v>Martijn Bernhard</v>
      </c>
      <c r="D16" s="3" t="str">
        <f>'[1]individuele totalen'!B22</f>
        <v>Ya Ya</v>
      </c>
      <c r="E16" s="1">
        <f>'[1]individuele totalen'!C22</f>
        <v>15</v>
      </c>
      <c r="F16" s="1" t="str">
        <f>'[1]individuele totalen'!D22</f>
        <v>MA</v>
      </c>
      <c r="G16" s="1">
        <f>'[1]individuele totalen'!E22</f>
        <v>21</v>
      </c>
      <c r="H16" s="4">
        <f>'[1]individuele totalen'!AO22</f>
        <v>78</v>
      </c>
      <c r="I16" s="6">
        <f>'[1]individuele totalen'!AP22</f>
        <v>0.00826412037037037</v>
      </c>
      <c r="J16" s="1"/>
    </row>
    <row r="17" spans="1:10" ht="15">
      <c r="A17" s="1">
        <v>15</v>
      </c>
      <c r="B17" s="1" t="str">
        <f>'[1]individuele totalen'!A34</f>
        <v>Celine Huiberts</v>
      </c>
      <c r="C17" s="5" t="str">
        <f>'[1]wedstrijdschema'!B34</f>
        <v>Kris Noordenbos</v>
      </c>
      <c r="D17" s="3" t="str">
        <f>'[1]individuele totalen'!B34</f>
        <v>Eichholz</v>
      </c>
      <c r="E17" s="1">
        <f>'[1]individuele totalen'!C34</f>
        <v>12</v>
      </c>
      <c r="F17" s="1" t="str">
        <f>'[1]individuele totalen'!D34</f>
        <v>MC</v>
      </c>
      <c r="G17" s="1">
        <f>'[1]individuele totalen'!E34</f>
        <v>33</v>
      </c>
      <c r="H17" s="4">
        <f>'[1]individuele totalen'!AO34</f>
        <v>78</v>
      </c>
      <c r="I17" s="6">
        <f>'[1]individuele totalen'!AP34</f>
        <v>0.008940162037037036</v>
      </c>
      <c r="J17" s="1"/>
    </row>
    <row r="18" spans="1:10" ht="15">
      <c r="A18" s="1">
        <v>16</v>
      </c>
      <c r="B18" s="1" t="str">
        <f>'[1]individuele totalen'!A23</f>
        <v>Tessa Dijkman</v>
      </c>
      <c r="C18" s="5" t="str">
        <f>'[1]wedstrijdschema'!B23</f>
        <v>Martijn Bernhard</v>
      </c>
      <c r="D18" s="3" t="str">
        <f>'[1]individuele totalen'!B23</f>
        <v>Ya Ya</v>
      </c>
      <c r="E18" s="1">
        <f>'[1]individuele totalen'!C23</f>
        <v>14</v>
      </c>
      <c r="F18" s="1" t="str">
        <f>'[1]individuele totalen'!D23</f>
        <v>MB</v>
      </c>
      <c r="G18" s="1">
        <f>'[1]individuele totalen'!E23</f>
        <v>22</v>
      </c>
      <c r="H18" s="4">
        <f>'[1]individuele totalen'!AO23</f>
        <v>77</v>
      </c>
      <c r="I18" s="6">
        <f>'[1]individuele totalen'!AP23</f>
        <v>0.008040393518518518</v>
      </c>
      <c r="J18" s="1"/>
    </row>
    <row r="19" spans="1:10" ht="15">
      <c r="A19" s="1">
        <v>17</v>
      </c>
      <c r="B19" s="1" t="str">
        <f>'[1]individuele totalen'!A21</f>
        <v>Britt de Waal</v>
      </c>
      <c r="C19" s="5" t="str">
        <f>'[1]wedstrijdschema'!B21</f>
        <v>Carmen v Dam</v>
      </c>
      <c r="D19" s="3" t="str">
        <f>'[1]individuele totalen'!B21</f>
        <v>Intec</v>
      </c>
      <c r="E19" s="1">
        <f>'[1]individuele totalen'!C21</f>
        <v>10</v>
      </c>
      <c r="F19" s="1" t="str">
        <f>'[1]individuele totalen'!D21</f>
        <v>MD</v>
      </c>
      <c r="G19" s="1">
        <f>'[1]individuele totalen'!E21</f>
        <v>20</v>
      </c>
      <c r="H19" s="4">
        <f>'[1]individuele totalen'!AO21</f>
        <v>77</v>
      </c>
      <c r="I19" s="6">
        <f>'[1]individuele totalen'!AP21</f>
        <v>0.009883680555555557</v>
      </c>
      <c r="J19" s="1"/>
    </row>
    <row r="20" spans="1:10" ht="15">
      <c r="A20" s="1">
        <v>18</v>
      </c>
      <c r="B20" s="7" t="str">
        <f>'[1]individuele totalen'!A2</f>
        <v>Mariska Jetten</v>
      </c>
      <c r="C20" s="5" t="str">
        <f>'[1]wedstrijdschema'!B2</f>
        <v>Corrine den Breeijen</v>
      </c>
      <c r="D20" s="3" t="str">
        <f>'[1]individuele totalen'!B2</f>
        <v>Den Breeijen</v>
      </c>
      <c r="E20" s="7">
        <f>'[1]individuele totalen'!C2</f>
        <v>14</v>
      </c>
      <c r="F20" s="7" t="str">
        <f>'[1]individuele totalen'!D2</f>
        <v>MA</v>
      </c>
      <c r="G20" s="7">
        <f>'[1]individuele totalen'!E2</f>
        <v>1</v>
      </c>
      <c r="H20" s="8">
        <f>'[1]individuele totalen'!AO2</f>
        <v>76</v>
      </c>
      <c r="I20" s="9">
        <f>'[1]individuele totalen'!AP2</f>
        <v>0.008160995370370372</v>
      </c>
      <c r="J20" s="1"/>
    </row>
    <row r="21" spans="1:10" ht="15">
      <c r="A21" s="1">
        <v>19</v>
      </c>
      <c r="B21" s="1" t="str">
        <f>'[1]individuele totalen'!A3</f>
        <v>Kika Banning</v>
      </c>
      <c r="C21" s="5" t="str">
        <f>'[1]wedstrijdschema'!B3</f>
        <v>Corrine den Breeijen</v>
      </c>
      <c r="D21" s="3" t="str">
        <f>'[1]individuele totalen'!B3</f>
        <v>Den Breeijen</v>
      </c>
      <c r="E21" s="1">
        <f>'[1]individuele totalen'!C3</f>
        <v>13</v>
      </c>
      <c r="F21" s="1" t="str">
        <f>'[1]individuele totalen'!D3</f>
        <v>MB</v>
      </c>
      <c r="G21" s="1">
        <f>'[1]individuele totalen'!E3</f>
        <v>2</v>
      </c>
      <c r="H21" s="4">
        <f>'[1]individuele totalen'!AO3</f>
        <v>71</v>
      </c>
      <c r="I21" s="6">
        <f>'[1]individuele totalen'!AP3</f>
        <v>0.008102546296296295</v>
      </c>
      <c r="J21" s="1"/>
    </row>
    <row r="22" spans="1:10" ht="15">
      <c r="A22" s="1">
        <v>20</v>
      </c>
      <c r="B22" s="1" t="str">
        <f>'[1]individuele totalen'!A7</f>
        <v>Lindy Huiberts</v>
      </c>
      <c r="C22" s="5" t="str">
        <f>'[1]wedstrijdschema'!B7</f>
        <v>Deidre Kropman/Ilse Modder</v>
      </c>
      <c r="D22" s="3" t="str">
        <f>'[1]individuele totalen'!B7</f>
        <v>Rabo bank</v>
      </c>
      <c r="E22" s="1">
        <f>'[1]individuele totalen'!C7</f>
        <v>14</v>
      </c>
      <c r="F22" s="1" t="str">
        <f>'[1]individuele totalen'!D7</f>
        <v>MA</v>
      </c>
      <c r="G22" s="1">
        <f>'[1]individuele totalen'!E7</f>
        <v>6</v>
      </c>
      <c r="H22" s="4">
        <f>'[1]individuele totalen'!AO7</f>
        <v>71</v>
      </c>
      <c r="I22" s="6">
        <f>'[1]individuele totalen'!AP7</f>
        <v>0.008477893518518518</v>
      </c>
      <c r="J22" s="1"/>
    </row>
    <row r="23" spans="1:10" ht="15">
      <c r="A23" s="1">
        <v>21</v>
      </c>
      <c r="B23" s="1" t="str">
        <f>'[1]individuele totalen'!A18</f>
        <v>Lina Miedema</v>
      </c>
      <c r="C23" s="5" t="str">
        <f>'[1]wedstrijdschema'!B18</f>
        <v>Carmen v Dam</v>
      </c>
      <c r="D23" s="3" t="str">
        <f>'[1]individuele totalen'!B18</f>
        <v>Intec</v>
      </c>
      <c r="E23" s="1">
        <f>'[1]individuele totalen'!C18</f>
        <v>13</v>
      </c>
      <c r="F23" s="1" t="str">
        <f>'[1]individuele totalen'!D18</f>
        <v>MB</v>
      </c>
      <c r="G23" s="1">
        <f>'[1]individuele totalen'!E18</f>
        <v>17</v>
      </c>
      <c r="H23" s="4">
        <f>'[1]individuele totalen'!AO18</f>
        <v>70</v>
      </c>
      <c r="I23" s="6">
        <f>'[1]individuele totalen'!AP18</f>
        <v>0.008291087962962964</v>
      </c>
      <c r="J23" s="1"/>
    </row>
    <row r="24" spans="1:10" ht="15">
      <c r="A24" s="1">
        <v>22</v>
      </c>
      <c r="B24" s="1" t="str">
        <f>'[1]individuele totalen'!A24</f>
        <v>Lilian Temmink</v>
      </c>
      <c r="C24" s="5" t="str">
        <f>'[1]wedstrijdschema'!B24</f>
        <v>Martijn Bernhard</v>
      </c>
      <c r="D24" s="3" t="str">
        <f>'[1]individuele totalen'!B24</f>
        <v>Ya Ya</v>
      </c>
      <c r="E24" s="1">
        <f>'[1]individuele totalen'!C24</f>
        <v>13</v>
      </c>
      <c r="F24" s="1" t="str">
        <f>'[1]individuele totalen'!D24</f>
        <v>MB</v>
      </c>
      <c r="G24" s="1">
        <f>'[1]individuele totalen'!E24</f>
        <v>23</v>
      </c>
      <c r="H24" s="4">
        <f>'[1]individuele totalen'!AO24</f>
        <v>69</v>
      </c>
      <c r="I24" s="6">
        <f>'[1]individuele totalen'!AP24</f>
        <v>0.00824224537037037</v>
      </c>
      <c r="J24" s="1"/>
    </row>
    <row r="25" spans="1:10" ht="15">
      <c r="A25" s="1">
        <v>23</v>
      </c>
      <c r="B25" s="1" t="str">
        <f>'[1]individuele totalen'!A29</f>
        <v>Robin van Leeuwen</v>
      </c>
      <c r="C25" s="5" t="str">
        <f>'[1]wedstrijdschema'!B29</f>
        <v>Britt Hekelaar/ Annelies de Bruin</v>
      </c>
      <c r="D25" s="3" t="str">
        <f>'[1]individuele totalen'!B29</f>
        <v>Ciano</v>
      </c>
      <c r="E25" s="1">
        <f>'[1]individuele totalen'!C29</f>
        <v>14</v>
      </c>
      <c r="F25" s="1" t="str">
        <f>'[1]individuele totalen'!D29</f>
        <v>MB</v>
      </c>
      <c r="G25" s="1">
        <f>'[1]individuele totalen'!E29</f>
        <v>28</v>
      </c>
      <c r="H25" s="4">
        <f>'[1]individuele totalen'!AO29</f>
        <v>64</v>
      </c>
      <c r="I25" s="6">
        <f>'[1]individuele totalen'!AP29</f>
        <v>0.00957939814814815</v>
      </c>
      <c r="J25" s="1"/>
    </row>
    <row r="26" spans="1:10" ht="15">
      <c r="A26" s="1">
        <v>24</v>
      </c>
      <c r="B26" s="1" t="str">
        <f>'[1]individuele totalen'!A28</f>
        <v>Maya Ouwehand</v>
      </c>
      <c r="C26" s="5" t="str">
        <f>'[1]wedstrijdschema'!B28</f>
        <v>Britt Hekelaar/ Annelies de Bruin</v>
      </c>
      <c r="D26" s="3" t="str">
        <f>'[1]individuele totalen'!B28</f>
        <v>Ciano</v>
      </c>
      <c r="E26" s="1">
        <f>'[1]individuele totalen'!C28</f>
        <v>14</v>
      </c>
      <c r="F26" s="1" t="str">
        <f>'[1]individuele totalen'!D28</f>
        <v>MA</v>
      </c>
      <c r="G26" s="1">
        <f>'[1]individuele totalen'!E28</f>
        <v>27</v>
      </c>
      <c r="H26" s="4">
        <f>'[1]individuele totalen'!AO28</f>
        <v>63</v>
      </c>
      <c r="I26" s="6">
        <f>'[1]individuele totalen'!AP28</f>
        <v>0.008569097222222223</v>
      </c>
      <c r="J26" s="1"/>
    </row>
    <row r="27" spans="1:10" ht="15">
      <c r="A27" s="1">
        <v>25</v>
      </c>
      <c r="B27" s="1" t="str">
        <f>'[1]individuele totalen'!A27</f>
        <v>Tijrza Mollee</v>
      </c>
      <c r="C27" s="5" t="str">
        <f>'[1]wedstrijdschema'!B27</f>
        <v>Britt Hekelaar/ Annelies de Bruin</v>
      </c>
      <c r="D27" s="3" t="str">
        <f>'[1]individuele totalen'!B27</f>
        <v>Ciano</v>
      </c>
      <c r="E27" s="1">
        <f>'[1]individuele totalen'!C27</f>
        <v>15</v>
      </c>
      <c r="F27" s="1" t="str">
        <f>'[1]individuele totalen'!D27</f>
        <v>MA</v>
      </c>
      <c r="G27" s="1">
        <f>'[1]individuele totalen'!E27</f>
        <v>26</v>
      </c>
      <c r="H27" s="4">
        <f>'[1]individuele totalen'!AO27</f>
        <v>62</v>
      </c>
      <c r="I27" s="6">
        <f>'[1]individuele totalen'!AP27</f>
        <v>0.008463425925925925</v>
      </c>
      <c r="J27" s="1"/>
    </row>
    <row r="28" spans="1:10" ht="15">
      <c r="A28" s="1">
        <v>26</v>
      </c>
      <c r="B28" s="1" t="str">
        <f>'[1]individuele totalen'!A6</f>
        <v>Marit Berkhout</v>
      </c>
      <c r="C28" s="5" t="str">
        <f>'[1]wedstrijdschema'!B6</f>
        <v>Corrine den Breeijen</v>
      </c>
      <c r="D28" s="3" t="str">
        <f>'[1]individuele totalen'!B6</f>
        <v>Den Breeijen</v>
      </c>
      <c r="E28" s="1">
        <f>'[1]individuele totalen'!C6</f>
        <v>9</v>
      </c>
      <c r="F28" s="1" t="str">
        <f>'[1]individuele totalen'!D6</f>
        <v>MD</v>
      </c>
      <c r="G28" s="1">
        <f>'[1]individuele totalen'!E6</f>
        <v>5</v>
      </c>
      <c r="H28" s="4">
        <f>'[1]individuele totalen'!AO6</f>
        <v>61</v>
      </c>
      <c r="I28" s="6">
        <f>'[1]individuele totalen'!AP6</f>
        <v>0.010872106481481483</v>
      </c>
      <c r="J28" s="1"/>
    </row>
    <row r="29" spans="1:10" ht="15">
      <c r="A29" s="1">
        <v>27</v>
      </c>
      <c r="B29" s="1" t="str">
        <f>'[1]individuele totalen'!A35</f>
        <v>Mathilde Kanis</v>
      </c>
      <c r="C29" s="5" t="str">
        <f>'[1]wedstrijdschema'!B35</f>
        <v>Kris Noordenbos</v>
      </c>
      <c r="D29" s="3" t="str">
        <f>'[1]individuele totalen'!B35</f>
        <v>Eichholz</v>
      </c>
      <c r="E29" s="1">
        <f>'[1]individuele totalen'!C35</f>
        <v>10</v>
      </c>
      <c r="F29" s="1" t="str">
        <f>'[1]individuele totalen'!D35</f>
        <v>MD</v>
      </c>
      <c r="G29" s="1">
        <f>'[1]individuele totalen'!E35</f>
        <v>34</v>
      </c>
      <c r="H29" s="4">
        <f>'[1]individuele totalen'!AO35</f>
        <v>60</v>
      </c>
      <c r="I29" s="6">
        <f>'[1]individuele totalen'!AP35</f>
        <v>0.01094837962962963</v>
      </c>
      <c r="J29" s="1"/>
    </row>
    <row r="30" spans="1:10" ht="15">
      <c r="A30" s="1">
        <v>28</v>
      </c>
      <c r="B30" s="1" t="str">
        <f>'[1]individuele totalen'!A20</f>
        <v>Rachelle Soerewijn</v>
      </c>
      <c r="C30" s="5" t="str">
        <f>'[1]wedstrijdschema'!B20</f>
        <v>Carmen v Dam</v>
      </c>
      <c r="D30" s="3" t="str">
        <f>'[1]individuele totalen'!B20</f>
        <v>Intec</v>
      </c>
      <c r="E30" s="1">
        <f>'[1]individuele totalen'!C20</f>
        <v>12</v>
      </c>
      <c r="F30" s="1" t="str">
        <f>'[1]individuele totalen'!D20</f>
        <v>MC</v>
      </c>
      <c r="G30" s="1">
        <f>'[1]individuele totalen'!E20</f>
        <v>19</v>
      </c>
      <c r="H30" s="4">
        <f>'[1]individuele totalen'!AO20</f>
        <v>58</v>
      </c>
      <c r="I30" s="6">
        <f>'[1]individuele totalen'!AP20</f>
        <v>0.00984513888888889</v>
      </c>
      <c r="J30" s="1"/>
    </row>
    <row r="31" spans="1:10" ht="15">
      <c r="A31" s="1">
        <v>29</v>
      </c>
      <c r="B31" s="1" t="str">
        <f>'[1]individuele totalen'!A8</f>
        <v>Marloes van Hoek</v>
      </c>
      <c r="C31" s="5" t="str">
        <f>'[1]wedstrijdschema'!B8</f>
        <v>Deidre Kropman/Ilse Modder</v>
      </c>
      <c r="D31" s="3" t="str">
        <f>'[1]individuele totalen'!B8</f>
        <v>Rabo bank</v>
      </c>
      <c r="E31" s="1">
        <f>'[1]individuele totalen'!C8</f>
        <v>14</v>
      </c>
      <c r="F31" s="1" t="str">
        <f>'[1]individuele totalen'!D8</f>
        <v>MB</v>
      </c>
      <c r="G31" s="1">
        <f>'[1]individuele totalen'!E8</f>
        <v>7</v>
      </c>
      <c r="H31" s="4">
        <f>'[1]individuele totalen'!AO8</f>
        <v>56</v>
      </c>
      <c r="I31" s="6">
        <f>'[1]individuele totalen'!AP8</f>
        <v>0.008372800925925924</v>
      </c>
      <c r="J31" s="1"/>
    </row>
    <row r="32" spans="1:10" ht="15">
      <c r="A32" s="1">
        <v>30</v>
      </c>
      <c r="B32" s="1" t="str">
        <f>'[1]individuele totalen'!A33</f>
        <v>Annemarie Roozen</v>
      </c>
      <c r="C32" s="5" t="str">
        <f>'[1]wedstrijdschema'!B33</f>
        <v>Kris Noordenbos</v>
      </c>
      <c r="D32" s="3" t="str">
        <f>'[1]individuele totalen'!B33</f>
        <v>Eichholz</v>
      </c>
      <c r="E32" s="1">
        <f>'[1]individuele totalen'!C33</f>
        <v>14</v>
      </c>
      <c r="F32" s="1" t="str">
        <f>'[1]individuele totalen'!D33</f>
        <v>MB</v>
      </c>
      <c r="G32" s="1">
        <f>'[1]individuele totalen'!E33</f>
        <v>32</v>
      </c>
      <c r="H32" s="4">
        <f>'[1]individuele totalen'!AO33</f>
        <v>55</v>
      </c>
      <c r="I32" s="6">
        <f>'[1]individuele totalen'!AP33</f>
        <v>0.008403935185185184</v>
      </c>
      <c r="J32" s="1"/>
    </row>
    <row r="33" spans="1:10" ht="15">
      <c r="A33" s="1">
        <v>31</v>
      </c>
      <c r="B33" s="1" t="str">
        <f>'[1]individuele totalen'!A30</f>
        <v>Amanda Meulman</v>
      </c>
      <c r="C33" s="5" t="str">
        <f>'[1]wedstrijdschema'!B30</f>
        <v>Britt Hekelaar/ Annelies de Bruin</v>
      </c>
      <c r="D33" s="3" t="str">
        <f>'[1]individuele totalen'!B30</f>
        <v>Ciano</v>
      </c>
      <c r="E33" s="1">
        <f>'[1]individuele totalen'!C30</f>
        <v>13</v>
      </c>
      <c r="F33" s="1" t="str">
        <f>'[1]individuele totalen'!D30</f>
        <v>MC</v>
      </c>
      <c r="G33" s="1">
        <f>'[1]individuele totalen'!E30</f>
        <v>29</v>
      </c>
      <c r="H33" s="4">
        <f>'[1]individuele totalen'!AO30</f>
        <v>53</v>
      </c>
      <c r="I33" s="6">
        <f>'[1]individuele totalen'!AP30</f>
        <v>0.010056597222222224</v>
      </c>
      <c r="J33" s="1"/>
    </row>
    <row r="34" spans="1:10" ht="15">
      <c r="A34" s="1">
        <v>32</v>
      </c>
      <c r="B34" s="1" t="str">
        <f>'[1]individuele totalen'!A10</f>
        <v>Evy Heijmel</v>
      </c>
      <c r="C34" s="5" t="str">
        <f>'[1]wedstrijdschema'!B10</f>
        <v>Deidre Kropman/Ilse Modder</v>
      </c>
      <c r="D34" s="3" t="str">
        <f>'[1]individuele totalen'!B10</f>
        <v>Rabo bank</v>
      </c>
      <c r="E34" s="1">
        <f>'[1]individuele totalen'!C10</f>
        <v>10</v>
      </c>
      <c r="F34" s="1" t="str">
        <f>'[1]individuele totalen'!D10</f>
        <v>MD</v>
      </c>
      <c r="G34" s="1">
        <f>'[1]individuele totalen'!E10</f>
        <v>9</v>
      </c>
      <c r="H34" s="4">
        <f>'[1]individuele totalen'!AO10</f>
        <v>41</v>
      </c>
      <c r="I34" s="6">
        <f>'[1]individuele totalen'!AP10</f>
        <v>0.01145358796296296</v>
      </c>
      <c r="J34" s="1"/>
    </row>
    <row r="35" spans="1:10" ht="15">
      <c r="A35" s="1">
        <v>33</v>
      </c>
      <c r="B35" s="1" t="str">
        <f>'[1]individuele totalen'!A14</f>
        <v>Merlijn Verwijmeren</v>
      </c>
      <c r="C35" s="5" t="str">
        <f>'[1]wedstrijdschema'!B14</f>
        <v>Carmen vd Sluijs/ Romy Otte</v>
      </c>
      <c r="D35" s="3" t="str">
        <f>'[1]individuele totalen'!B14</f>
        <v>Vrienden vd Muggenronde</v>
      </c>
      <c r="E35" s="1">
        <f>'[1]individuele totalen'!C14</f>
        <v>12</v>
      </c>
      <c r="F35" s="1" t="str">
        <f>'[1]individuele totalen'!D14</f>
        <v>MC</v>
      </c>
      <c r="G35" s="1">
        <f>'[1]individuele totalen'!E14</f>
        <v>13</v>
      </c>
      <c r="H35" s="4">
        <f>'[1]individuele totalen'!AO14</f>
        <v>39</v>
      </c>
      <c r="I35" s="6">
        <f>'[1]individuele totalen'!AP14</f>
        <v>0.010735995370370368</v>
      </c>
      <c r="J35" s="1"/>
    </row>
    <row r="36" spans="1:10" ht="15">
      <c r="A36" s="1">
        <v>34</v>
      </c>
      <c r="B36" s="1" t="str">
        <f>'[1]individuele totalen'!A11</f>
        <v>Lotus Hulskamp</v>
      </c>
      <c r="C36" s="5" t="str">
        <f>'[1]wedstrijdschema'!B11</f>
        <v>Deidre Kropman/Ilse Modder</v>
      </c>
      <c r="D36" s="3" t="str">
        <f>'[1]individuele totalen'!B11</f>
        <v>Rabo bank</v>
      </c>
      <c r="E36" s="1">
        <f>'[1]individuele totalen'!C11</f>
        <v>9</v>
      </c>
      <c r="F36" s="1" t="str">
        <f>'[1]individuele totalen'!D11</f>
        <v>MD</v>
      </c>
      <c r="G36" s="1">
        <f>'[1]individuele totalen'!E11</f>
        <v>10</v>
      </c>
      <c r="H36" s="4">
        <f>'[1]individuele totalen'!AO11</f>
        <v>38</v>
      </c>
      <c r="I36" s="6">
        <f>'[1]individuele totalen'!AP11</f>
        <v>0.011851967592592593</v>
      </c>
      <c r="J36" s="1"/>
    </row>
    <row r="37" spans="1:10" ht="15">
      <c r="A37" s="1">
        <v>35</v>
      </c>
      <c r="B37" s="1" t="str">
        <f>'[1]individuele totalen'!A15</f>
        <v>Roos Hulskamp</v>
      </c>
      <c r="C37" s="5" t="str">
        <f>'[1]wedstrijdschema'!B15</f>
        <v>Carmen vd Sluijs/ Romy Otte</v>
      </c>
      <c r="D37" s="3" t="str">
        <f>'[1]individuele totalen'!B15</f>
        <v>Vrienden vd Muggenronde</v>
      </c>
      <c r="E37" s="1">
        <f>'[1]individuele totalen'!C15</f>
        <v>11</v>
      </c>
      <c r="F37" s="1" t="str">
        <f>'[1]individuele totalen'!D15</f>
        <v>MC</v>
      </c>
      <c r="G37" s="1">
        <f>'[1]individuele totalen'!E15</f>
        <v>14</v>
      </c>
      <c r="H37" s="4">
        <f>'[1]individuele totalen'!AO15</f>
        <v>36</v>
      </c>
      <c r="I37" s="6">
        <f>'[1]individuele totalen'!AP15</f>
        <v>0.010833912037037038</v>
      </c>
      <c r="J37" s="1"/>
    </row>
    <row r="38" spans="1:10" ht="15">
      <c r="A38" s="1"/>
      <c r="B38" s="1"/>
      <c r="C38" s="5" t="s">
        <v>11</v>
      </c>
      <c r="D38" s="3"/>
      <c r="E38" s="1"/>
      <c r="F38" s="1"/>
      <c r="G38" s="1"/>
      <c r="H38" s="4"/>
      <c r="I38" s="6"/>
      <c r="J38" s="1"/>
    </row>
    <row r="39" spans="1:10" ht="15">
      <c r="A39" s="1" t="s">
        <v>0</v>
      </c>
      <c r="B39" s="1" t="s">
        <v>2</v>
      </c>
      <c r="C39" s="2" t="s">
        <v>3</v>
      </c>
      <c r="D39" s="3" t="s">
        <v>4</v>
      </c>
      <c r="E39" s="1" t="s">
        <v>5</v>
      </c>
      <c r="F39" s="1" t="s">
        <v>6</v>
      </c>
      <c r="G39" s="1" t="s">
        <v>7</v>
      </c>
      <c r="H39" s="4" t="s">
        <v>8</v>
      </c>
      <c r="I39" s="6" t="s">
        <v>9</v>
      </c>
      <c r="J39" s="1"/>
    </row>
    <row r="40" spans="1:10" ht="15">
      <c r="A40" s="1">
        <v>1</v>
      </c>
      <c r="B40" s="1" t="str">
        <f>'[1]individuele totalen'!A66</f>
        <v>Owen Geleijn</v>
      </c>
      <c r="C40" s="5" t="str">
        <f>'[1]wedstrijdschema'!B65</f>
        <v>Daan Standaert</v>
      </c>
      <c r="D40" s="3" t="str">
        <f>'[1]individuele totalen'!B66</f>
        <v>Poelgeest</v>
      </c>
      <c r="E40" s="1">
        <f>'[1]individuele totalen'!C66</f>
        <v>10</v>
      </c>
      <c r="F40" s="1" t="str">
        <f>'[1]individuele totalen'!D66</f>
        <v>JD</v>
      </c>
      <c r="G40" s="1">
        <f>'[1]individuele totalen'!E66</f>
        <v>64</v>
      </c>
      <c r="H40" s="4">
        <f>'[1]individuele totalen'!AO66</f>
        <v>142</v>
      </c>
      <c r="I40" s="6">
        <f>'[1]individuele totalen'!AP66</f>
        <v>0.008007291666666666</v>
      </c>
      <c r="J40" s="1"/>
    </row>
    <row r="41" spans="1:10" ht="15">
      <c r="A41" s="1">
        <v>2</v>
      </c>
      <c r="B41" s="1" t="str">
        <f>'[1]individuele totalen'!A43</f>
        <v>Martijn Admiraal</v>
      </c>
      <c r="C41" s="5" t="str">
        <f>'[1]wedstrijdschema'!B42</f>
        <v>Peter Olijhoek</v>
      </c>
      <c r="D41" s="3" t="str">
        <f>'[1]individuele totalen'!B43</f>
        <v>Boeder</v>
      </c>
      <c r="E41" s="1">
        <f>'[1]individuele totalen'!C43</f>
        <v>14</v>
      </c>
      <c r="F41" s="1" t="str">
        <f>'[1]individuele totalen'!D43</f>
        <v>JA</v>
      </c>
      <c r="G41" s="1">
        <f>'[1]individuele totalen'!E43</f>
        <v>41</v>
      </c>
      <c r="H41" s="4">
        <f>'[1]individuele totalen'!AO43</f>
        <v>139</v>
      </c>
      <c r="I41" s="6">
        <f>'[1]individuele totalen'!AP43</f>
        <v>0.00658472222222222</v>
      </c>
      <c r="J41" s="1" t="s">
        <v>1</v>
      </c>
    </row>
    <row r="42" spans="1:10" ht="15">
      <c r="A42" s="1">
        <v>3</v>
      </c>
      <c r="B42" s="1" t="str">
        <f>'[1]individuele totalen'!A40</f>
        <v>Stefan Appelman</v>
      </c>
      <c r="C42" s="5" t="str">
        <f>'[1]wedstrijdschema'!B39</f>
        <v>Johan Wiedijk</v>
      </c>
      <c r="D42" s="3" t="str">
        <f>'[1]individuele totalen'!B40</f>
        <v>de Jong</v>
      </c>
      <c r="E42" s="1">
        <f>'[1]individuele totalen'!C40</f>
        <v>11</v>
      </c>
      <c r="F42" s="1" t="str">
        <f>'[1]individuele totalen'!D40</f>
        <v>JC</v>
      </c>
      <c r="G42" s="1">
        <f>'[1]individuele totalen'!E40</f>
        <v>38</v>
      </c>
      <c r="H42" s="4">
        <f>'[1]individuele totalen'!AO40</f>
        <v>137</v>
      </c>
      <c r="I42" s="6">
        <f>'[1]individuele totalen'!AP40</f>
        <v>0.007838657407407407</v>
      </c>
      <c r="J42" s="1" t="s">
        <v>1</v>
      </c>
    </row>
    <row r="43" spans="1:10" ht="15">
      <c r="A43" s="1">
        <v>4</v>
      </c>
      <c r="B43" s="1" t="str">
        <f>'[1]individuele totalen'!A79</f>
        <v>William Koole</v>
      </c>
      <c r="C43" s="5" t="str">
        <f>'[1]wedstrijdschema'!B78</f>
        <v>Menno v de Peet</v>
      </c>
      <c r="D43" s="3" t="str">
        <f>'[1]individuele totalen'!B79</f>
        <v>Koole/ OndXpert-Hilltribe</v>
      </c>
      <c r="E43" s="1">
        <f>'[1]individuele totalen'!C79</f>
        <v>13</v>
      </c>
      <c r="F43" s="1" t="str">
        <f>'[1]individuele totalen'!D79</f>
        <v>JB</v>
      </c>
      <c r="G43" s="1">
        <f>'[1]individuele totalen'!E79</f>
        <v>77</v>
      </c>
      <c r="H43" s="4">
        <f>'[1]individuele totalen'!AO79</f>
        <v>136</v>
      </c>
      <c r="I43" s="6">
        <f>'[1]individuele totalen'!AP79</f>
        <v>0.007254398148148149</v>
      </c>
      <c r="J43" s="1" t="s">
        <v>1</v>
      </c>
    </row>
    <row r="44" spans="1:10" ht="15">
      <c r="A44" s="1">
        <v>5</v>
      </c>
      <c r="B44" s="1" t="str">
        <f>'[1]individuele totalen'!A82</f>
        <v>Tristan Geleijn</v>
      </c>
      <c r="C44" s="5" t="str">
        <f>'[1]wedstrijdschema'!B81</f>
        <v>Menno v de Peet</v>
      </c>
      <c r="D44" s="3" t="str">
        <f>'[1]individuele totalen'!B82</f>
        <v>Koole/ OndXpert-Hilltribe</v>
      </c>
      <c r="E44" s="1">
        <f>'[1]individuele totalen'!C82</f>
        <v>9</v>
      </c>
      <c r="F44" s="1" t="str">
        <f>'[1]individuele totalen'!D82</f>
        <v>JD</v>
      </c>
      <c r="G44" s="1">
        <f>'[1]individuele totalen'!E82</f>
        <v>80</v>
      </c>
      <c r="H44" s="4">
        <f>'[1]individuele totalen'!AO82</f>
        <v>128</v>
      </c>
      <c r="I44" s="6">
        <f>'[1]individuele totalen'!AP82</f>
        <v>0.008641782407407407</v>
      </c>
      <c r="J44" s="1" t="s">
        <v>1</v>
      </c>
    </row>
    <row r="45" spans="1:10" ht="15">
      <c r="A45" s="1">
        <v>6</v>
      </c>
      <c r="B45" s="1" t="str">
        <f>'[1]individuele totalen'!A74</f>
        <v>Julian Bos</v>
      </c>
      <c r="C45" s="5" t="str">
        <f>'[1]wedstrijdschema'!B73</f>
        <v>Gino van Dijk</v>
      </c>
      <c r="D45" s="3" t="str">
        <f>'[1]individuele totalen'!B74</f>
        <v>Vomar</v>
      </c>
      <c r="E45" s="1">
        <f>'[1]individuele totalen'!C74</f>
        <v>12</v>
      </c>
      <c r="F45" s="1" t="str">
        <f>'[1]individuele totalen'!D74</f>
        <v>JB</v>
      </c>
      <c r="G45" s="1">
        <f>'[1]individuele totalen'!E74</f>
        <v>72</v>
      </c>
      <c r="H45" s="4">
        <f>'[1]individuele totalen'!AO74</f>
        <v>127</v>
      </c>
      <c r="I45" s="6">
        <f>'[1]individuele totalen'!AP74</f>
        <v>0.007602430555555554</v>
      </c>
      <c r="J45" s="1"/>
    </row>
    <row r="46" spans="1:10" ht="15">
      <c r="A46" s="1">
        <v>7</v>
      </c>
      <c r="B46" s="1" t="str">
        <f>'[1]individuele totalen'!A76</f>
        <v>Bas Reijms</v>
      </c>
      <c r="C46" s="5" t="str">
        <f>'[1]wedstrijdschema'!B75</f>
        <v>Gino van Dijk</v>
      </c>
      <c r="D46" s="3" t="str">
        <f>'[1]individuele totalen'!B76</f>
        <v>Vomar</v>
      </c>
      <c r="E46" s="1">
        <f>'[1]individuele totalen'!C76</f>
        <v>11</v>
      </c>
      <c r="F46" s="1" t="str">
        <f>'[1]individuele totalen'!D76</f>
        <v>JC</v>
      </c>
      <c r="G46" s="1">
        <f>'[1]individuele totalen'!E76</f>
        <v>74</v>
      </c>
      <c r="H46" s="4">
        <f>'[1]individuele totalen'!AO76</f>
        <v>124</v>
      </c>
      <c r="I46" s="6">
        <f>'[1]individuele totalen'!AP76</f>
        <v>0.008312499999999999</v>
      </c>
      <c r="J46" s="1"/>
    </row>
    <row r="47" spans="1:10" ht="15">
      <c r="A47" s="1">
        <v>8</v>
      </c>
      <c r="B47" s="1" t="str">
        <f>'[1]individuele totalen'!A63</f>
        <v>Wessel Koot</v>
      </c>
      <c r="C47" s="5" t="str">
        <f>'[1]wedstrijdschema'!B62</f>
        <v>Daan Standaert</v>
      </c>
      <c r="D47" s="3" t="str">
        <f>'[1]individuele totalen'!B63</f>
        <v>Poelgeest</v>
      </c>
      <c r="E47" s="1">
        <f>'[1]individuele totalen'!C63</f>
        <v>14</v>
      </c>
      <c r="F47" s="1" t="str">
        <f>'[1]individuele totalen'!D63</f>
        <v>JA</v>
      </c>
      <c r="G47" s="1">
        <f>'[1]individuele totalen'!E63</f>
        <v>61</v>
      </c>
      <c r="H47" s="4">
        <f>'[1]individuele totalen'!AO63</f>
        <v>122</v>
      </c>
      <c r="I47" s="6">
        <f>'[1]individuele totalen'!AP63</f>
        <v>0.006795138888888889</v>
      </c>
      <c r="J47" s="1"/>
    </row>
    <row r="48" spans="1:10" ht="15">
      <c r="A48" s="1">
        <v>9</v>
      </c>
      <c r="B48" s="1" t="str">
        <f>'[1]individuele totalen'!A54</f>
        <v>Siebe Koot</v>
      </c>
      <c r="C48" s="5" t="str">
        <f>'[1]wedstrijdschema'!B53</f>
        <v>Dennis Ras</v>
      </c>
      <c r="D48" s="3" t="str">
        <f>'[1]individuele totalen'!B54</f>
        <v>Intos</v>
      </c>
      <c r="E48" s="1">
        <f>'[1]individuele totalen'!C54</f>
        <v>12</v>
      </c>
      <c r="F48" s="1" t="str">
        <f>'[1]individuele totalen'!D54</f>
        <v>JB</v>
      </c>
      <c r="G48" s="1">
        <f>'[1]individuele totalen'!E54</f>
        <v>52</v>
      </c>
      <c r="H48" s="4">
        <f>'[1]individuele totalen'!AO54</f>
        <v>119</v>
      </c>
      <c r="I48" s="6">
        <f>'[1]individuele totalen'!AP54</f>
        <v>0.007673726851851851</v>
      </c>
      <c r="J48" s="1"/>
    </row>
    <row r="49" spans="1:10" ht="15">
      <c r="A49" s="1">
        <v>10</v>
      </c>
      <c r="B49" s="1" t="str">
        <f>'[1]individuele totalen'!A44</f>
        <v>Jeroen Janissen</v>
      </c>
      <c r="C49" s="5" t="str">
        <f>'[1]wedstrijdschema'!B43</f>
        <v>Peter Olijhoek</v>
      </c>
      <c r="D49" s="3" t="str">
        <f>'[1]individuele totalen'!B44</f>
        <v>Boeder</v>
      </c>
      <c r="E49" s="1">
        <f>'[1]individuele totalen'!C44</f>
        <v>14</v>
      </c>
      <c r="F49" s="1" t="str">
        <f>'[1]individuele totalen'!D44</f>
        <v>JA</v>
      </c>
      <c r="G49" s="1">
        <f>'[1]individuele totalen'!E44</f>
        <v>42</v>
      </c>
      <c r="H49" s="4">
        <f>'[1]individuele totalen'!AO44</f>
        <v>114</v>
      </c>
      <c r="I49" s="6">
        <f>'[1]individuele totalen'!AP44</f>
        <v>0.008521759259259258</v>
      </c>
      <c r="J49" s="1"/>
    </row>
    <row r="50" spans="1:10" ht="15">
      <c r="A50" s="1">
        <v>11</v>
      </c>
      <c r="B50" s="1" t="str">
        <f>'[1]individuele totalen'!A75</f>
        <v>Felix Temmink</v>
      </c>
      <c r="C50" s="5" t="str">
        <f>'[1]wedstrijdschema'!B74</f>
        <v>Gino van Dijk</v>
      </c>
      <c r="D50" s="3" t="str">
        <f>'[1]individuele totalen'!B75</f>
        <v>Vomar</v>
      </c>
      <c r="E50" s="1">
        <f>'[1]individuele totalen'!C75</f>
        <v>10</v>
      </c>
      <c r="F50" s="1" t="str">
        <f>'[1]individuele totalen'!D75</f>
        <v>JC</v>
      </c>
      <c r="G50" s="1">
        <f>'[1]individuele totalen'!E75</f>
        <v>73</v>
      </c>
      <c r="H50" s="4">
        <f>'[1]individuele totalen'!AO75</f>
        <v>111</v>
      </c>
      <c r="I50" s="6">
        <f>'[1]individuele totalen'!AP75</f>
        <v>0.008837615740740741</v>
      </c>
      <c r="J50" s="1"/>
    </row>
    <row r="51" spans="1:10" ht="15">
      <c r="A51" s="1">
        <v>12</v>
      </c>
      <c r="B51" s="1" t="str">
        <f>'[1]individuele totalen'!A59</f>
        <v>Niels Jetten</v>
      </c>
      <c r="C51" s="5" t="str">
        <f>'[1]wedstrijdschema'!B58</f>
        <v>Reuben van der Peet</v>
      </c>
      <c r="D51" s="3" t="str">
        <f>'[1]individuele totalen'!B59</f>
        <v>Sportconnection/Sport Support</v>
      </c>
      <c r="E51" s="1">
        <f>'[1]individuele totalen'!C59</f>
        <v>12</v>
      </c>
      <c r="F51" s="1" t="str">
        <f>'[1]individuele totalen'!D59</f>
        <v>JB</v>
      </c>
      <c r="G51" s="1">
        <f>'[1]individuele totalen'!E59</f>
        <v>57</v>
      </c>
      <c r="H51" s="4">
        <f>'[1]individuele totalen'!AO59</f>
        <v>106</v>
      </c>
      <c r="I51" s="6">
        <f>'[1]individuele totalen'!AP59</f>
        <v>0.00788159722222222</v>
      </c>
      <c r="J51" s="1"/>
    </row>
    <row r="52" spans="1:10" ht="15">
      <c r="A52" s="1">
        <v>13</v>
      </c>
      <c r="B52" s="1" t="str">
        <f>'[1]individuele totalen'!A56</f>
        <v>Luke Kooij</v>
      </c>
      <c r="C52" s="5" t="str">
        <f>'[1]wedstrijdschema'!B55</f>
        <v>Dennis Ras</v>
      </c>
      <c r="D52" s="3" t="str">
        <f>'[1]individuele totalen'!B56</f>
        <v>Intos</v>
      </c>
      <c r="E52" s="1">
        <f>'[1]individuele totalen'!C56</f>
        <v>10</v>
      </c>
      <c r="F52" s="1" t="str">
        <f>'[1]individuele totalen'!D56</f>
        <v>JD</v>
      </c>
      <c r="G52" s="1">
        <f>'[1]individuele totalen'!E56</f>
        <v>54</v>
      </c>
      <c r="H52" s="4">
        <f>'[1]individuele totalen'!AO56</f>
        <v>104</v>
      </c>
      <c r="I52" s="6">
        <f>'[1]individuele totalen'!AP56</f>
        <v>0.009137847222222223</v>
      </c>
      <c r="J52" s="1"/>
    </row>
    <row r="53" spans="1:10" ht="15">
      <c r="A53" s="1">
        <v>14</v>
      </c>
      <c r="B53" s="1" t="str">
        <f>'[1]individuele totalen'!A72</f>
        <v>Serginho Wilshaus</v>
      </c>
      <c r="C53" s="5" t="str">
        <f>'[1]wedstrijdschema'!B71</f>
        <v>Marcus Groeneveld</v>
      </c>
      <c r="D53" s="3" t="str">
        <f>'[1]individuele totalen'!B72</f>
        <v>Benelec</v>
      </c>
      <c r="E53" s="1">
        <f>'[1]individuele totalen'!C72</f>
        <v>9</v>
      </c>
      <c r="F53" s="1" t="str">
        <f>'[1]individuele totalen'!D72</f>
        <v>JD</v>
      </c>
      <c r="G53" s="1">
        <f>'[1]individuele totalen'!E72</f>
        <v>70</v>
      </c>
      <c r="H53" s="4">
        <f>'[1]individuele totalen'!AO72</f>
        <v>102</v>
      </c>
      <c r="I53" s="6">
        <f>'[1]individuele totalen'!AP72</f>
        <v>0.008961689814814815</v>
      </c>
      <c r="J53" s="1"/>
    </row>
    <row r="54" spans="1:10" ht="15">
      <c r="A54" s="1">
        <v>15</v>
      </c>
      <c r="B54" s="1" t="str">
        <f>'[1]individuele totalen'!A81</f>
        <v>Thomas Koole</v>
      </c>
      <c r="C54" s="5" t="str">
        <f>'[1]wedstrijdschema'!B80</f>
        <v>Menno v de Peet</v>
      </c>
      <c r="D54" s="3" t="str">
        <f>'[1]individuele totalen'!B81</f>
        <v>Koole/ OndXpert-Hilltribe</v>
      </c>
      <c r="E54" s="1">
        <f>'[1]individuele totalen'!C81</f>
        <v>10</v>
      </c>
      <c r="F54" s="1" t="str">
        <f>'[1]individuele totalen'!D81</f>
        <v>JC</v>
      </c>
      <c r="G54" s="1">
        <f>'[1]individuele totalen'!E81</f>
        <v>79</v>
      </c>
      <c r="H54" s="4">
        <f>'[1]individuele totalen'!AO81</f>
        <v>100</v>
      </c>
      <c r="I54" s="6">
        <f>'[1]individuele totalen'!AP81</f>
        <v>0.009157523148148146</v>
      </c>
      <c r="J54" s="1"/>
    </row>
    <row r="55" spans="1:10" ht="15">
      <c r="A55" s="1">
        <v>16</v>
      </c>
      <c r="B55" s="1" t="str">
        <f>'[1]individuele totalen'!A38</f>
        <v>Mike Appelman</v>
      </c>
      <c r="C55" s="5" t="str">
        <f>'[1]wedstrijdschema'!B37</f>
        <v>Johan Wiedijk</v>
      </c>
      <c r="D55" s="3" t="str">
        <f>'[1]individuele totalen'!B38</f>
        <v>de Jong</v>
      </c>
      <c r="E55" s="1">
        <f>'[1]individuele totalen'!C38</f>
        <v>13</v>
      </c>
      <c r="F55" s="1" t="str">
        <f>'[1]individuele totalen'!D38</f>
        <v>JA</v>
      </c>
      <c r="G55" s="1">
        <f>'[1]individuele totalen'!E38</f>
        <v>36</v>
      </c>
      <c r="H55" s="4">
        <f>'[1]individuele totalen'!AO38</f>
        <v>90</v>
      </c>
      <c r="I55" s="6">
        <f>'[1]individuele totalen'!AP38</f>
        <v>0.00736435185185185</v>
      </c>
      <c r="J55" s="1"/>
    </row>
    <row r="56" spans="1:10" ht="15">
      <c r="A56" s="1">
        <v>17</v>
      </c>
      <c r="B56" s="1" t="str">
        <f>'[1]individuele totalen'!A73</f>
        <v>Jeroen van der Putte</v>
      </c>
      <c r="C56" s="5" t="str">
        <f>'[1]wedstrijdschema'!B72</f>
        <v>Gino van Dijk</v>
      </c>
      <c r="D56" s="3" t="str">
        <f>'[1]individuele totalen'!B73</f>
        <v>Vomar</v>
      </c>
      <c r="E56" s="1">
        <f>'[1]individuele totalen'!C73</f>
        <v>13</v>
      </c>
      <c r="F56" s="1" t="str">
        <f>'[1]individuele totalen'!D73</f>
        <v>JA</v>
      </c>
      <c r="G56" s="1">
        <f>'[1]individuele totalen'!E73</f>
        <v>71</v>
      </c>
      <c r="H56" s="4">
        <f>'[1]individuele totalen'!AO73</f>
        <v>90</v>
      </c>
      <c r="I56" s="6">
        <f>'[1]individuele totalen'!AP73</f>
        <v>0.0077410879629629635</v>
      </c>
      <c r="J56" s="1"/>
    </row>
    <row r="57" spans="1:10" ht="15">
      <c r="A57" s="1">
        <v>18</v>
      </c>
      <c r="B57" s="1" t="str">
        <f>'[1]individuele totalen'!A53</f>
        <v>Wouter van Zandvliet</v>
      </c>
      <c r="C57" s="5" t="str">
        <f>'[1]wedstrijdschema'!B52</f>
        <v>Dennis Ras</v>
      </c>
      <c r="D57" s="3" t="str">
        <f>'[1]individuele totalen'!B53</f>
        <v>Intos</v>
      </c>
      <c r="E57" s="1">
        <f>'[1]individuele totalen'!C53</f>
        <v>13</v>
      </c>
      <c r="F57" s="1" t="str">
        <f>'[1]individuele totalen'!D53</f>
        <v>JA</v>
      </c>
      <c r="G57" s="1">
        <f>'[1]individuele totalen'!E53</f>
        <v>51</v>
      </c>
      <c r="H57" s="4">
        <f>'[1]individuele totalen'!AO53</f>
        <v>90</v>
      </c>
      <c r="I57" s="6">
        <f>'[1]individuele totalen'!AP53</f>
        <v>0.0077918981481481485</v>
      </c>
      <c r="J57" s="1"/>
    </row>
    <row r="58" spans="1:10" ht="15">
      <c r="A58" s="1">
        <v>19</v>
      </c>
      <c r="B58" s="1" t="str">
        <f>'[1]individuele totalen'!A39</f>
        <v>Ryan Burggraaf</v>
      </c>
      <c r="C58" s="5" t="str">
        <f>'[1]wedstrijdschema'!B38</f>
        <v>Johan Wiedijk</v>
      </c>
      <c r="D58" s="3" t="str">
        <f>'[1]individuele totalen'!B39</f>
        <v>de Jong</v>
      </c>
      <c r="E58" s="1">
        <f>'[1]individuele totalen'!C39</f>
        <v>12</v>
      </c>
      <c r="F58" s="1" t="str">
        <f>'[1]individuele totalen'!D39</f>
        <v>JB</v>
      </c>
      <c r="G58" s="1">
        <f>'[1]individuele totalen'!E39</f>
        <v>37</v>
      </c>
      <c r="H58" s="4">
        <f>'[1]individuele totalen'!AO39</f>
        <v>86</v>
      </c>
      <c r="I58" s="6">
        <f>'[1]individuele totalen'!AP39</f>
        <v>0.008297222222222221</v>
      </c>
      <c r="J58" s="1"/>
    </row>
    <row r="59" spans="1:10" ht="15">
      <c r="A59" s="1">
        <v>20</v>
      </c>
      <c r="B59" s="1" t="str">
        <f>'[1]individuele totalen'!A64</f>
        <v>Marijn Boersma</v>
      </c>
      <c r="C59" s="5" t="str">
        <f>'[1]wedstrijdschema'!B63</f>
        <v>Daan Standaert</v>
      </c>
      <c r="D59" s="3" t="str">
        <f>'[1]individuele totalen'!B64</f>
        <v>Poelgeest</v>
      </c>
      <c r="E59" s="1">
        <f>'[1]individuele totalen'!C64</f>
        <v>12</v>
      </c>
      <c r="F59" s="1" t="str">
        <f>'[1]individuele totalen'!D64</f>
        <v>JB</v>
      </c>
      <c r="G59" s="1">
        <f>'[1]individuele totalen'!E64</f>
        <v>62</v>
      </c>
      <c r="H59" s="4">
        <f>'[1]individuele totalen'!AO64</f>
        <v>84</v>
      </c>
      <c r="I59" s="6">
        <f>'[1]individuele totalen'!AP64</f>
        <v>0.008397685185185185</v>
      </c>
      <c r="J59" s="1"/>
    </row>
    <row r="60" spans="1:10" ht="15">
      <c r="A60" s="1">
        <v>21</v>
      </c>
      <c r="B60" s="1" t="str">
        <f>'[1]individuele totalen'!A78</f>
        <v>Bas Klarenbeek</v>
      </c>
      <c r="C60" s="5" t="str">
        <f>'[1]wedstrijdschema'!B77</f>
        <v>Menno v de Peet</v>
      </c>
      <c r="D60" s="3" t="str">
        <f>'[1]individuele totalen'!B78</f>
        <v>Koole/ OndXpert-Hilltribe</v>
      </c>
      <c r="E60" s="1">
        <f>'[1]individuele totalen'!C78</f>
        <v>14</v>
      </c>
      <c r="F60" s="1" t="str">
        <f>'[1]individuele totalen'!D78</f>
        <v>JA</v>
      </c>
      <c r="G60" s="1">
        <f>'[1]individuele totalen'!E78</f>
        <v>76</v>
      </c>
      <c r="H60" s="4">
        <f>'[1]individuele totalen'!AO78</f>
        <v>82</v>
      </c>
      <c r="I60" s="6">
        <f>'[1]individuele totalen'!AP78</f>
        <v>0.007929513888888889</v>
      </c>
      <c r="J60" s="1"/>
    </row>
    <row r="61" spans="1:10" ht="15">
      <c r="A61" s="1">
        <v>22</v>
      </c>
      <c r="B61" s="1" t="str">
        <f>'[1]individuele totalen'!A77</f>
        <v>Sean Hekelaar</v>
      </c>
      <c r="C61" s="5" t="str">
        <f>'[1]wedstrijdschema'!B76</f>
        <v>Gino van Dijk</v>
      </c>
      <c r="D61" s="3" t="str">
        <f>'[1]individuele totalen'!B77</f>
        <v>Vomar</v>
      </c>
      <c r="E61" s="1">
        <f>'[1]individuele totalen'!C77</f>
        <v>8</v>
      </c>
      <c r="F61" s="1" t="str">
        <f>'[1]individuele totalen'!D77</f>
        <v>JD</v>
      </c>
      <c r="G61" s="1">
        <f>'[1]individuele totalen'!E77</f>
        <v>75</v>
      </c>
      <c r="H61" s="4">
        <f>'[1]individuele totalen'!AO77</f>
        <v>81</v>
      </c>
      <c r="I61" s="6">
        <f>'[1]individuele totalen'!AP77</f>
        <v>0.009724074074074076</v>
      </c>
      <c r="J61" s="1"/>
    </row>
    <row r="62" spans="1:10" ht="15">
      <c r="A62" s="1">
        <v>23</v>
      </c>
      <c r="B62" s="1" t="str">
        <f>'[1]individuele totalen'!A46</f>
        <v>Roeland Janissen</v>
      </c>
      <c r="C62" s="5" t="str">
        <f>'[1]wedstrijdschema'!B45</f>
        <v>Peter Olijhoek</v>
      </c>
      <c r="D62" s="3" t="str">
        <f>'[1]individuele totalen'!B46</f>
        <v>Boeder</v>
      </c>
      <c r="E62" s="1">
        <f>'[1]individuele totalen'!C46</f>
        <v>11</v>
      </c>
      <c r="F62" s="1" t="str">
        <f>'[1]individuele totalen'!D46</f>
        <v>JC</v>
      </c>
      <c r="G62" s="1">
        <f>'[1]individuele totalen'!E46</f>
        <v>44</v>
      </c>
      <c r="H62" s="4">
        <f>'[1]individuele totalen'!AO46</f>
        <v>80</v>
      </c>
      <c r="I62" s="6">
        <f>'[1]individuele totalen'!AP46</f>
        <v>0.010277546296296297</v>
      </c>
      <c r="J62" s="1"/>
    </row>
    <row r="63" spans="1:10" ht="15">
      <c r="A63" s="1">
        <v>24</v>
      </c>
      <c r="B63" s="1" t="str">
        <f>'[1]individuele totalen'!A50</f>
        <v>Bram Berkhout</v>
      </c>
      <c r="C63" s="5" t="str">
        <f>'[1]wedstrijdschema'!B49</f>
        <v>Tjalling Haye</v>
      </c>
      <c r="D63" s="3" t="str">
        <f>'[1]individuele totalen'!B50</f>
        <v>Vanko</v>
      </c>
      <c r="E63" s="1">
        <f>'[1]individuele totalen'!C50</f>
        <v>12</v>
      </c>
      <c r="F63" s="1" t="str">
        <f>'[1]individuele totalen'!D50</f>
        <v>JB</v>
      </c>
      <c r="G63" s="1">
        <f>'[1]individuele totalen'!E50</f>
        <v>48</v>
      </c>
      <c r="H63" s="4">
        <f>'[1]individuele totalen'!AO50</f>
        <v>77</v>
      </c>
      <c r="I63" s="6">
        <f>'[1]individuele totalen'!AP50</f>
        <v>0.008568865740740743</v>
      </c>
      <c r="J63" s="1"/>
    </row>
    <row r="64" spans="1:10" ht="15">
      <c r="A64" s="1">
        <v>25</v>
      </c>
      <c r="B64" s="1" t="str">
        <f>'[1]individuele totalen'!A55</f>
        <v>Max van Honschoten</v>
      </c>
      <c r="C64" s="5" t="str">
        <f>'[1]wedstrijdschema'!B54</f>
        <v>Dennis Ras</v>
      </c>
      <c r="D64" s="3" t="str">
        <f>'[1]individuele totalen'!B55</f>
        <v>Intos</v>
      </c>
      <c r="E64" s="1">
        <f>'[1]individuele totalen'!C55</f>
        <v>11</v>
      </c>
      <c r="F64" s="1" t="str">
        <f>'[1]individuele totalen'!D55</f>
        <v>JC</v>
      </c>
      <c r="G64" s="1">
        <f>'[1]individuele totalen'!E55</f>
        <v>53</v>
      </c>
      <c r="H64" s="4">
        <f>'[1]individuele totalen'!AO55</f>
        <v>77</v>
      </c>
      <c r="I64" s="6">
        <f>'[1]individuele totalen'!AP55</f>
        <v>0.009553587962962963</v>
      </c>
      <c r="J64" s="1"/>
    </row>
    <row r="65" spans="1:10" ht="15">
      <c r="A65" s="1">
        <v>26</v>
      </c>
      <c r="B65" s="1" t="str">
        <f>'[1]individuele totalen'!A52</f>
        <v>Fasco Guitton</v>
      </c>
      <c r="C65" s="5" t="str">
        <f>'[1]wedstrijdschema'!B51</f>
        <v>Tjalling Haye</v>
      </c>
      <c r="D65" s="3" t="str">
        <f>'[1]individuele totalen'!B52</f>
        <v>Vanko</v>
      </c>
      <c r="E65" s="1">
        <f>'[1]individuele totalen'!C52</f>
        <v>9</v>
      </c>
      <c r="F65" s="1" t="str">
        <f>'[1]individuele totalen'!D52</f>
        <v>JD</v>
      </c>
      <c r="G65" s="1">
        <f>'[1]individuele totalen'!E52</f>
        <v>50</v>
      </c>
      <c r="H65" s="4">
        <f>'[1]individuele totalen'!AO52</f>
        <v>76</v>
      </c>
      <c r="I65" s="6">
        <f>'[1]individuele totalen'!AP52</f>
        <v>0.009746527777777776</v>
      </c>
      <c r="J65" s="1"/>
    </row>
    <row r="66" spans="1:10" ht="15">
      <c r="A66" s="1">
        <v>27</v>
      </c>
      <c r="B66" s="1" t="str">
        <f>'[1]individuele totalen'!A45</f>
        <v>Polle Doing</v>
      </c>
      <c r="C66" s="5" t="str">
        <f>'[1]wedstrijdschema'!B44</f>
        <v>Peter Olijhoek</v>
      </c>
      <c r="D66" s="3" t="str">
        <f>'[1]individuele totalen'!B45</f>
        <v>Boeder</v>
      </c>
      <c r="E66" s="1">
        <f>'[1]individuele totalen'!C45</f>
        <v>13</v>
      </c>
      <c r="F66" s="1" t="str">
        <f>'[1]individuele totalen'!D45</f>
        <v>JB</v>
      </c>
      <c r="G66" s="1">
        <f>'[1]individuele totalen'!E45</f>
        <v>43</v>
      </c>
      <c r="H66" s="4">
        <f>'[1]individuele totalen'!AO45</f>
        <v>75</v>
      </c>
      <c r="I66" s="6">
        <f>'[1]individuele totalen'!AP45</f>
        <v>0.008558912037037037</v>
      </c>
      <c r="J66" s="1"/>
    </row>
    <row r="67" spans="1:10" ht="15">
      <c r="A67" s="1">
        <v>28</v>
      </c>
      <c r="B67" s="1" t="str">
        <f>'[1]individuele totalen'!A62</f>
        <v>Tom Stut</v>
      </c>
      <c r="C67" s="5" t="str">
        <f>'[1]wedstrijdschema'!B61</f>
        <v>Reuben van der Peet</v>
      </c>
      <c r="D67" s="3" t="str">
        <f>'[1]individuele totalen'!B62</f>
        <v>Sportconnection/Sport Support</v>
      </c>
      <c r="E67" s="1">
        <f>'[1]individuele totalen'!C62</f>
        <v>10</v>
      </c>
      <c r="F67" s="1" t="str">
        <f>'[1]individuele totalen'!D62</f>
        <v>JD</v>
      </c>
      <c r="G67" s="1">
        <f>'[1]individuele totalen'!E62</f>
        <v>60</v>
      </c>
      <c r="H67" s="4">
        <f>'[1]individuele totalen'!AO62</f>
        <v>75</v>
      </c>
      <c r="I67" s="6">
        <f>'[1]individuele totalen'!AP62</f>
        <v>0.009460532407407407</v>
      </c>
      <c r="J67" s="1"/>
    </row>
    <row r="68" spans="1:10" ht="15">
      <c r="A68" s="1">
        <v>29</v>
      </c>
      <c r="B68" s="1" t="str">
        <f>'[1]individuele totalen'!A51</f>
        <v>Erik Groen</v>
      </c>
      <c r="C68" s="5" t="str">
        <f>'[1]wedstrijdschema'!B50</f>
        <v>Tjalling Haye</v>
      </c>
      <c r="D68" s="3" t="str">
        <f>'[1]individuele totalen'!B51</f>
        <v>Vanko</v>
      </c>
      <c r="E68" s="1">
        <f>'[1]individuele totalen'!C51</f>
        <v>11</v>
      </c>
      <c r="F68" s="1" t="str">
        <f>'[1]individuele totalen'!D51</f>
        <v>JC</v>
      </c>
      <c r="G68" s="1">
        <f>'[1]individuele totalen'!E51</f>
        <v>49</v>
      </c>
      <c r="H68" s="4">
        <f>'[1]individuele totalen'!AO51</f>
        <v>73</v>
      </c>
      <c r="I68" s="6">
        <f>'[1]individuele totalen'!AP51</f>
        <v>0.009918518518518517</v>
      </c>
      <c r="J68" s="1"/>
    </row>
    <row r="69" spans="1:10" ht="15">
      <c r="A69" s="1">
        <v>30</v>
      </c>
      <c r="B69" s="1" t="str">
        <f>'[1]individuele totalen'!A71</f>
        <v>Vincent de Roos</v>
      </c>
      <c r="C69" s="5" t="str">
        <f>'[1]wedstrijdschema'!B70</f>
        <v>Marcus Groeneveld</v>
      </c>
      <c r="D69" s="3" t="str">
        <f>'[1]individuele totalen'!B71</f>
        <v>Benelec</v>
      </c>
      <c r="E69" s="1">
        <f>'[1]individuele totalen'!C71</f>
        <v>11</v>
      </c>
      <c r="F69" s="1" t="str">
        <f>'[1]individuele totalen'!D71</f>
        <v>JC</v>
      </c>
      <c r="G69" s="1">
        <f>'[1]individuele totalen'!E71</f>
        <v>69</v>
      </c>
      <c r="H69" s="4">
        <f>'[1]individuele totalen'!AO71</f>
        <v>70</v>
      </c>
      <c r="I69" s="6">
        <f>'[1]individuele totalen'!AP71</f>
        <v>0.00968888888888889</v>
      </c>
      <c r="J69" s="1"/>
    </row>
    <row r="70" spans="1:10" ht="15">
      <c r="A70" s="1">
        <v>31</v>
      </c>
      <c r="B70" s="1" t="str">
        <f>'[1]individuele totalen'!A67</f>
        <v>Rune Verwijmeren</v>
      </c>
      <c r="C70" s="5" t="str">
        <f>'[1]wedstrijdschema'!B66</f>
        <v>Daan Standaert</v>
      </c>
      <c r="D70" s="3" t="str">
        <f>'[1]individuele totalen'!B67</f>
        <v>Poelgeest</v>
      </c>
      <c r="E70" s="1">
        <f>'[1]individuele totalen'!C67</f>
        <v>10</v>
      </c>
      <c r="F70" s="1" t="str">
        <f>'[1]individuele totalen'!D67</f>
        <v>JD</v>
      </c>
      <c r="G70" s="1">
        <f>'[1]individuele totalen'!E67</f>
        <v>65</v>
      </c>
      <c r="H70" s="4">
        <f>'[1]individuele totalen'!AO67</f>
        <v>68</v>
      </c>
      <c r="I70" s="6">
        <f>'[1]individuele totalen'!AP67</f>
        <v>0.009769907407407408</v>
      </c>
      <c r="J70" s="1"/>
    </row>
    <row r="71" spans="1:10" ht="15">
      <c r="A71" s="1">
        <v>32</v>
      </c>
      <c r="B71" s="1" t="str">
        <f>'[1]individuele totalen'!A49</f>
        <v>Floris Bindels</v>
      </c>
      <c r="C71" s="5" t="str">
        <f>'[1]wedstrijdschema'!B48</f>
        <v>Tjalling Haye</v>
      </c>
      <c r="D71" s="3" t="str">
        <f>'[1]individuele totalen'!B49</f>
        <v>Vanko</v>
      </c>
      <c r="E71" s="1">
        <f>'[1]individuele totalen'!C49</f>
        <v>13</v>
      </c>
      <c r="F71" s="1" t="str">
        <f>'[1]individuele totalen'!D49</f>
        <v>JA</v>
      </c>
      <c r="G71" s="1">
        <f>'[1]individuele totalen'!E49</f>
        <v>47</v>
      </c>
      <c r="H71" s="4">
        <f>'[1]individuele totalen'!AO49</f>
        <v>64</v>
      </c>
      <c r="I71" s="6">
        <f>'[1]individuele totalen'!AP49</f>
        <v>0.008475925925925927</v>
      </c>
      <c r="J71" s="1"/>
    </row>
    <row r="72" spans="1:10" ht="15">
      <c r="A72" s="1">
        <v>33</v>
      </c>
      <c r="B72" s="1" t="str">
        <f>'[1]individuele totalen'!A47</f>
        <v>Jesper Dijksman</v>
      </c>
      <c r="C72" s="5" t="str">
        <f>'[1]wedstrijdschema'!B46</f>
        <v>Peter Olijhoek</v>
      </c>
      <c r="D72" s="3" t="str">
        <f>'[1]individuele totalen'!B47</f>
        <v>Boeder</v>
      </c>
      <c r="E72" s="1">
        <f>'[1]individuele totalen'!C47</f>
        <v>10</v>
      </c>
      <c r="F72" s="1" t="str">
        <f>'[1]individuele totalen'!D47</f>
        <v>JD</v>
      </c>
      <c r="G72" s="1">
        <f>'[1]individuele totalen'!E47</f>
        <v>45</v>
      </c>
      <c r="H72" s="4">
        <f>'[1]individuele totalen'!AO47</f>
        <v>64</v>
      </c>
      <c r="I72" s="6">
        <f>'[1]individuele totalen'!AP47</f>
        <v>0.009947106481481482</v>
      </c>
      <c r="J72" s="1"/>
    </row>
    <row r="73" spans="1:10" ht="15">
      <c r="A73" s="1">
        <v>34</v>
      </c>
      <c r="B73" s="1" t="str">
        <f>'[1]individuele totalen'!A60</f>
        <v>Jannus Doing</v>
      </c>
      <c r="C73" s="5" t="str">
        <f>'[1]wedstrijdschema'!B59</f>
        <v>Reuben van der Peet</v>
      </c>
      <c r="D73" s="3" t="str">
        <f>'[1]individuele totalen'!B60</f>
        <v>Sportconnection/Sport Support</v>
      </c>
      <c r="E73" s="1">
        <f>'[1]individuele totalen'!C60</f>
        <v>11</v>
      </c>
      <c r="F73" s="1" t="str">
        <f>'[1]individuele totalen'!D60</f>
        <v>JC</v>
      </c>
      <c r="G73" s="1">
        <f>'[1]individuele totalen'!E60</f>
        <v>58</v>
      </c>
      <c r="H73" s="4">
        <f>'[1]individuele totalen'!AO60</f>
        <v>63</v>
      </c>
      <c r="I73" s="6">
        <f>'[1]individuele totalen'!AP60</f>
        <v>0.010146759259259258</v>
      </c>
      <c r="J73" s="1"/>
    </row>
    <row r="74" spans="1:10" ht="15">
      <c r="A74" s="1">
        <v>35</v>
      </c>
      <c r="B74" s="1" t="str">
        <f>'[1]individuele totalen'!A57</f>
        <v>Jorrit de Ligt</v>
      </c>
      <c r="C74" s="5" t="str">
        <f>'[1]wedstrijdschema'!B56</f>
        <v>Dennis Ras</v>
      </c>
      <c r="D74" s="3" t="str">
        <f>'[1]individuele totalen'!B57</f>
        <v>Intos</v>
      </c>
      <c r="E74" s="1">
        <f>'[1]individuele totalen'!C57</f>
        <v>8</v>
      </c>
      <c r="F74" s="1" t="str">
        <f>'[1]individuele totalen'!D57</f>
        <v>JD</v>
      </c>
      <c r="G74" s="1">
        <f>'[1]individuele totalen'!E57</f>
        <v>55</v>
      </c>
      <c r="H74" s="4">
        <f>'[1]individuele totalen'!AO57</f>
        <v>55</v>
      </c>
      <c r="I74" s="6">
        <f>'[1]individuele totalen'!AP57</f>
        <v>0.009893055555555556</v>
      </c>
      <c r="J74" s="1"/>
    </row>
    <row r="75" spans="1:10" ht="15">
      <c r="A75" s="1">
        <v>36</v>
      </c>
      <c r="B75" s="1" t="str">
        <f>'[1]individuele totalen'!A65</f>
        <v>Tido Ruite</v>
      </c>
      <c r="C75" s="5" t="str">
        <f>'[1]wedstrijdschema'!B64</f>
        <v>Daan Standaert</v>
      </c>
      <c r="D75" s="3" t="str">
        <f>'[1]individuele totalen'!B65</f>
        <v>Poelgeest</v>
      </c>
      <c r="E75" s="1">
        <f>'[1]individuele totalen'!C65</f>
        <v>11</v>
      </c>
      <c r="F75" s="1" t="str">
        <f>'[1]individuele totalen'!D65</f>
        <v>JC</v>
      </c>
      <c r="G75" s="1">
        <f>'[1]individuele totalen'!E65</f>
        <v>63</v>
      </c>
      <c r="H75" s="4">
        <f>'[1]individuele totalen'!AO65</f>
        <v>52</v>
      </c>
      <c r="I75" s="6">
        <f>'[1]individuele totalen'!AP65</f>
        <v>0.010674537037037038</v>
      </c>
      <c r="J75" s="1"/>
    </row>
    <row r="76" spans="1:10" ht="15">
      <c r="A76" s="1">
        <v>37</v>
      </c>
      <c r="B76" s="1" t="str">
        <f>'[1]individuele totalen'!A69</f>
        <v>Lars van Kesteren</v>
      </c>
      <c r="C76" s="5" t="str">
        <f>'[1]wedstrijdschema'!B68</f>
        <v>Marcus Groeneveld</v>
      </c>
      <c r="D76" s="3" t="str">
        <f>'[1]individuele totalen'!B69</f>
        <v>Benelec</v>
      </c>
      <c r="E76" s="1">
        <f>'[1]individuele totalen'!C69</f>
        <v>13</v>
      </c>
      <c r="F76" s="1" t="str">
        <f>'[1]individuele totalen'!D69</f>
        <v>JA</v>
      </c>
      <c r="G76" s="1">
        <f>'[1]individuele totalen'!E69</f>
        <v>67</v>
      </c>
      <c r="H76" s="4">
        <f>'[1]individuele totalen'!AO69</f>
        <v>51</v>
      </c>
      <c r="I76" s="6">
        <f>'[1]individuele totalen'!AP69</f>
        <v>0.008349537037037037</v>
      </c>
      <c r="J76" s="1"/>
    </row>
    <row r="77" spans="1:10" ht="15">
      <c r="A77" s="1">
        <v>38</v>
      </c>
      <c r="B77" s="1" t="str">
        <f>'[1]individuele totalen'!A58</f>
        <v>Teun van Berkel</v>
      </c>
      <c r="C77" s="5" t="str">
        <f>'[1]wedstrijdschema'!B57</f>
        <v>Reuben van der Peet</v>
      </c>
      <c r="D77" s="3" t="str">
        <f>'[1]individuele totalen'!B58</f>
        <v>Sportconnection/Sport Support</v>
      </c>
      <c r="E77" s="1">
        <f>'[1]individuele totalen'!C58</f>
        <v>13</v>
      </c>
      <c r="F77" s="1" t="str">
        <f>'[1]individuele totalen'!D58</f>
        <v>JA</v>
      </c>
      <c r="G77" s="1">
        <f>'[1]individuele totalen'!E58</f>
        <v>56</v>
      </c>
      <c r="H77" s="4">
        <f>'[1]individuele totalen'!AO58</f>
        <v>50</v>
      </c>
      <c r="I77" s="6">
        <f>'[1]individuele totalen'!AP58</f>
        <v>0.008622685185185186</v>
      </c>
      <c r="J77" s="1"/>
    </row>
    <row r="78" spans="1:10" ht="15">
      <c r="A78" s="1">
        <v>39</v>
      </c>
      <c r="B78" s="1" t="str">
        <f>'[1]individuele totalen'!A61</f>
        <v>Gerben Zuur</v>
      </c>
      <c r="C78" s="5" t="str">
        <f>'[1]wedstrijdschema'!B60</f>
        <v>Reuben van der Peet</v>
      </c>
      <c r="D78" s="3" t="str">
        <f>'[1]individuele totalen'!B61</f>
        <v>Sportconnection/Sport Support</v>
      </c>
      <c r="E78" s="1">
        <f>'[1]individuele totalen'!C61</f>
        <v>10</v>
      </c>
      <c r="F78" s="1" t="str">
        <f>'[1]individuele totalen'!D61</f>
        <v>JC</v>
      </c>
      <c r="G78" s="1">
        <f>'[1]individuele totalen'!E61</f>
        <v>59</v>
      </c>
      <c r="H78" s="4">
        <f>'[1]individuele totalen'!AO61</f>
        <v>49</v>
      </c>
      <c r="I78" s="6">
        <f>'[1]individuele totalen'!AP61</f>
        <v>0.010551851851851852</v>
      </c>
      <c r="J78" s="1"/>
    </row>
    <row r="79" spans="1:10" ht="15">
      <c r="A79" s="1">
        <v>40</v>
      </c>
      <c r="B79" s="1" t="str">
        <f>'[1]individuele totalen'!A80</f>
        <v>Joris  Schenkels</v>
      </c>
      <c r="C79" s="5" t="str">
        <f>'[1]wedstrijdschema'!B79</f>
        <v>Menno v de Peet</v>
      </c>
      <c r="D79" s="3" t="str">
        <f>'[1]individuele totalen'!B80</f>
        <v>Koole/ OndXpert-Hilltribe</v>
      </c>
      <c r="E79" s="1">
        <f>'[1]individuele totalen'!C80</f>
        <v>12</v>
      </c>
      <c r="F79" s="1" t="str">
        <f>'[1]individuele totalen'!D80</f>
        <v>JB</v>
      </c>
      <c r="G79" s="1">
        <f>'[1]individuele totalen'!E80</f>
        <v>78</v>
      </c>
      <c r="H79" s="4">
        <f>'[1]individuele totalen'!AO80</f>
        <v>46</v>
      </c>
      <c r="I79" s="6">
        <f>'[1]individuele totalen'!AP80</f>
        <v>0.009303819444444444</v>
      </c>
      <c r="J79" s="1"/>
    </row>
    <row r="80" spans="1:10" ht="15">
      <c r="A80" s="1">
        <v>41</v>
      </c>
      <c r="B80" s="1" t="str">
        <f>'[1]individuele totalen'!A70</f>
        <v>Frank Kruijsen</v>
      </c>
      <c r="C80" s="5" t="str">
        <f>'[1]wedstrijdschema'!B69</f>
        <v>Marcus Groeneveld</v>
      </c>
      <c r="D80" s="3" t="str">
        <f>'[1]individuele totalen'!B70</f>
        <v>Benelec</v>
      </c>
      <c r="E80" s="1">
        <f>'[1]individuele totalen'!C70</f>
        <v>12</v>
      </c>
      <c r="F80" s="1" t="str">
        <f>'[1]individuele totalen'!D70</f>
        <v>JB</v>
      </c>
      <c r="G80" s="1">
        <f>'[1]individuele totalen'!E70</f>
        <v>68</v>
      </c>
      <c r="H80" s="4">
        <f>'[1]individuele totalen'!AO70</f>
        <v>44</v>
      </c>
      <c r="I80" s="6">
        <f>'[1]individuele totalen'!AP70</f>
        <v>0.009170949074074074</v>
      </c>
      <c r="J80" s="1"/>
    </row>
    <row r="81" spans="1:10" ht="15">
      <c r="A81" s="1">
        <v>42</v>
      </c>
      <c r="B81" s="1" t="str">
        <f>'[1]individuele totalen'!A68</f>
        <v>Damian Riem</v>
      </c>
      <c r="C81" s="5" t="str">
        <f>'[1]wedstrijdschema'!B67</f>
        <v>Marcus Groeneveld</v>
      </c>
      <c r="D81" s="3" t="str">
        <f>'[1]individuele totalen'!B68</f>
        <v>Benelec</v>
      </c>
      <c r="E81" s="1">
        <f>'[1]individuele totalen'!C68</f>
        <v>14</v>
      </c>
      <c r="F81" s="1" t="str">
        <f>'[1]individuele totalen'!D68</f>
        <v>JA</v>
      </c>
      <c r="G81" s="1">
        <f>'[1]individuele totalen'!E68</f>
        <v>66</v>
      </c>
      <c r="H81" s="4">
        <f>'[1]individuele totalen'!AO68</f>
        <v>43</v>
      </c>
      <c r="I81" s="6">
        <f>'[1]individuele totalen'!AP68</f>
        <v>0.008708217592592594</v>
      </c>
      <c r="J81" s="1"/>
    </row>
    <row r="82" spans="1:10" ht="15">
      <c r="A82" s="1">
        <v>43</v>
      </c>
      <c r="B82" s="1" t="str">
        <f>'[1]individuele totalen'!A42</f>
        <v>Stan Rooks</v>
      </c>
      <c r="C82" s="5" t="str">
        <f>'[1]wedstrijdschema'!B41</f>
        <v>Johan Wiedijk</v>
      </c>
      <c r="D82" s="3" t="str">
        <f>'[1]individuele totalen'!B42</f>
        <v>de Jong</v>
      </c>
      <c r="E82" s="1">
        <f>'[1]individuele totalen'!C42</f>
        <v>9</v>
      </c>
      <c r="F82" s="1" t="str">
        <f>'[1]individuele totalen'!D42</f>
        <v>JD</v>
      </c>
      <c r="G82" s="1">
        <f>'[1]individuele totalen'!E42</f>
        <v>40</v>
      </c>
      <c r="H82" s="4">
        <f>'[1]individuele totalen'!AO42</f>
        <v>41</v>
      </c>
      <c r="I82" s="6">
        <f>'[1]individuele totalen'!AP42</f>
        <v>0.010507986111111114</v>
      </c>
      <c r="J82" s="1"/>
    </row>
    <row r="83" spans="1:10" ht="15">
      <c r="A83" s="1">
        <v>44</v>
      </c>
      <c r="B83" s="1" t="str">
        <f>'[1]individuele totalen'!A48</f>
        <v>Donny pfaff</v>
      </c>
      <c r="C83" s="5" t="str">
        <f>'[1]wedstrijdschema'!B47</f>
        <v>Tjalling Haye</v>
      </c>
      <c r="D83" s="3" t="str">
        <f>'[1]individuele totalen'!B48</f>
        <v>Vanko</v>
      </c>
      <c r="E83" s="1">
        <f>'[1]individuele totalen'!C48</f>
        <v>13</v>
      </c>
      <c r="F83" s="1" t="str">
        <f>'[1]individuele totalen'!D48</f>
        <v>JA</v>
      </c>
      <c r="G83" s="1">
        <f>'[1]individuele totalen'!E48</f>
        <v>46</v>
      </c>
      <c r="H83" s="4">
        <f>'[1]individuele totalen'!AO48</f>
        <v>37</v>
      </c>
      <c r="I83" s="6">
        <f>'[1]individuele totalen'!AP48</f>
        <v>0.010388194444444443</v>
      </c>
      <c r="J83" s="1"/>
    </row>
    <row r="84" spans="1:10" ht="15">
      <c r="A84" s="1">
        <v>45</v>
      </c>
      <c r="B84" s="1" t="str">
        <f>'[1]individuele totalen'!A41</f>
        <v>Camille Funcken</v>
      </c>
      <c r="C84" s="5" t="str">
        <f>'[1]wedstrijdschema'!B40</f>
        <v>Johan Wiedijk</v>
      </c>
      <c r="D84" s="3" t="str">
        <f>'[1]individuele totalen'!B41</f>
        <v>de Jong</v>
      </c>
      <c r="E84" s="1">
        <f>'[1]individuele totalen'!C41</f>
        <v>11</v>
      </c>
      <c r="F84" s="1" t="str">
        <f>'[1]individuele totalen'!D41</f>
        <v>JC</v>
      </c>
      <c r="G84" s="1">
        <f>'[1]individuele totalen'!E41</f>
        <v>39</v>
      </c>
      <c r="H84" s="4">
        <f>'[1]individuele totalen'!AO41</f>
        <v>36</v>
      </c>
      <c r="I84" s="6">
        <f>'[1]individuele totalen'!AP41</f>
        <v>0.012761226851851852</v>
      </c>
      <c r="J8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2011-09-01T17:46:42Z</dcterms:created>
  <dcterms:modified xsi:type="dcterms:W3CDTF">2011-09-01T17:48:28Z</dcterms:modified>
  <cp:category/>
  <cp:version/>
  <cp:contentType/>
  <cp:contentStatus/>
</cp:coreProperties>
</file>